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85" yWindow="135" windowWidth="15600" windowHeight="9240" activeTab="0"/>
  </bookViews>
  <sheets>
    <sheet name="Двигатели " sheetId="1" r:id="rId1"/>
  </sheets>
  <definedNames>
    <definedName name="_xlfn.AGGREGATE" hidden="1">#NAME?</definedName>
    <definedName name="pravka">#REF!</definedName>
    <definedName name="xxx">#REF!</definedName>
    <definedName name="_xlnm.Print_Titles" localSheetId="0">'Двигатели '!$2:$2</definedName>
    <definedName name="_xlnm.Print_Area" localSheetId="0">'Двигатели '!$A$1:$E$324</definedName>
  </definedNames>
  <calcPr fullCalcOnLoad="1" refMode="R1C1"/>
</workbook>
</file>

<file path=xl/sharedStrings.xml><?xml version="1.0" encoding="utf-8"?>
<sst xmlns="http://schemas.openxmlformats.org/spreadsheetml/2006/main" count="952" uniqueCount="752">
  <si>
    <t>6562.1000016</t>
  </si>
  <si>
    <t>6562.1000186</t>
  </si>
  <si>
    <t>6563.1000016</t>
  </si>
  <si>
    <t>236НБ-1000188</t>
  </si>
  <si>
    <t>238Б-1000256</t>
  </si>
  <si>
    <t>238Б-1000257</t>
  </si>
  <si>
    <t>238БЛ-1000147</t>
  </si>
  <si>
    <t>236НЕ-1000016</t>
  </si>
  <si>
    <t>236НЕ-1000021</t>
  </si>
  <si>
    <t>236НЕ-1000022</t>
  </si>
  <si>
    <t>236НЕ-1000023</t>
  </si>
  <si>
    <t>23800 1000016 048</t>
  </si>
  <si>
    <t>238ДЕ-1000208</t>
  </si>
  <si>
    <t>23827 1000208 000</t>
  </si>
  <si>
    <t>7511.1000186-38</t>
  </si>
  <si>
    <t>75110 1000186 038</t>
  </si>
  <si>
    <t>7511.1000186-40</t>
  </si>
  <si>
    <t>75110 1000186 040</t>
  </si>
  <si>
    <t>7511.1000186-43</t>
  </si>
  <si>
    <t>75110 1000186 043</t>
  </si>
  <si>
    <t>7511.1000016-50</t>
  </si>
  <si>
    <t>238М2-1000016-48</t>
  </si>
  <si>
    <t>ДВИГ.Б/КП И СЦ. 54 КОМПЛ.</t>
  </si>
  <si>
    <t>238М2-1000186-54</t>
  </si>
  <si>
    <t>23800 1000186 054</t>
  </si>
  <si>
    <t>ДВИГ.Б/КП С МОМ 33 КОМПЛ.</t>
  </si>
  <si>
    <t>238Б-1000146-33</t>
  </si>
  <si>
    <t>23802 1000146 033</t>
  </si>
  <si>
    <t>6585.1000186</t>
  </si>
  <si>
    <t>65850 1000186 000</t>
  </si>
  <si>
    <t>238ДЕ2-1000259</t>
  </si>
  <si>
    <t>23877 1000259 000</t>
  </si>
  <si>
    <t>845.1000186</t>
  </si>
  <si>
    <t>84500 1000186 000</t>
  </si>
  <si>
    <t>85020 1000175 005</t>
  </si>
  <si>
    <t>ДВИГ.Б/КП И СЦ. 46 КОМПЛ.</t>
  </si>
  <si>
    <t>7511.1000186-46</t>
  </si>
  <si>
    <t>75110 1000186 046</t>
  </si>
  <si>
    <t>238Д-1000016-30</t>
  </si>
  <si>
    <t>ДВИГ.С КП И СЦ. 30 КОМПЛ</t>
  </si>
  <si>
    <t>23805 1000016 030</t>
  </si>
  <si>
    <t>65852.1000186-01</t>
  </si>
  <si>
    <t>65852 1000186 001</t>
  </si>
  <si>
    <t>ДВИГ.Б/КП СО СЦ. 53 КОМПЛ.</t>
  </si>
  <si>
    <t>238М2-1000146-53</t>
  </si>
  <si>
    <t>23800 1000146 053</t>
  </si>
  <si>
    <t>236НЕ-1000204</t>
  </si>
  <si>
    <t>23626 1000204 000</t>
  </si>
  <si>
    <t>ДВИГ.С КП И СЦ. 19 КОМПЛ.</t>
  </si>
  <si>
    <t>ДВИГ.Б/КП С МОМ 46 КОМПЛ.</t>
  </si>
  <si>
    <t>ДВИГ.Б/КП СО СЦ. 59 КОМПЛ.</t>
  </si>
  <si>
    <t>ДВИГ.Б/КП СО СЦ. 2 КОМПЛ.</t>
  </si>
  <si>
    <t>ДВИГ.Б/КП И СЦ. ОСН.КОМПЛ.</t>
  </si>
  <si>
    <t>ДВИГ.Б/КП И СЦ. 1 КОМПЛ.</t>
  </si>
  <si>
    <t>ДВИГ.Б/КП И СЦ. 4 КОМПЛ.</t>
  </si>
  <si>
    <t>ДВИГ.Б/КП И СЦ. 7 КОМПЛ.</t>
  </si>
  <si>
    <t>ДВИГ.Б/КП И СЦ. 15 КОМПЛ.</t>
  </si>
  <si>
    <t>ДВИГ.Б/КП СО СЦ. 28 КОМПЛ.</t>
  </si>
  <si>
    <t>ДВИГ.Б/КП И СЦ. 26 КОМПЛ.</t>
  </si>
  <si>
    <t>ДВИГ.Б/КП И СЦ. 2 КОМПЛ.</t>
  </si>
  <si>
    <t>ДВИГ.Б/КП И СЦ. 5 КОМПЛ.</t>
  </si>
  <si>
    <t>ДВИГ.Б/КП И СЦ. 3 КОМПЛ.</t>
  </si>
  <si>
    <t xml:space="preserve">ДВИГ.Б/КП И СЦ. 4 КОМПЛ. </t>
  </si>
  <si>
    <t>ДВИГ.С КП И СЦ. 21 КОМПЛ.</t>
  </si>
  <si>
    <t>ДВИГ.С КП И СЦ. 22 КОМПЛ.</t>
  </si>
  <si>
    <t>ДВИГ.Б/КП СО СЦ ОСН.КОМПЛ.</t>
  </si>
  <si>
    <t>ДВИГ.Б/КП СО СЦ. 1 КОМПЛ.</t>
  </si>
  <si>
    <t>ДВИГ.Б/КП СО СЦ. 4 КОМПЛ.</t>
  </si>
  <si>
    <t>ДВИГ.Б/КП СО СЦ. 6 КОМПЛ.</t>
  </si>
  <si>
    <t>ДВИГ.Б/КП СО СЦ. 3 КОМПЛ.</t>
  </si>
  <si>
    <t>ДВИГ.С КП И СЦ. 5 КОМПЛ.</t>
  </si>
  <si>
    <t>ДВИГ.С КП И СЦ. 6 КОМПЛ.</t>
  </si>
  <si>
    <t>ДВИГ.С КП И СЦ. 7 КОМПЛ.</t>
  </si>
  <si>
    <t>ДВИГ.С КП И СЦ. 16 КОМПЛ.</t>
  </si>
  <si>
    <t>ДВИГ.С КП И СЦ. 24 КОМПЛ.</t>
  </si>
  <si>
    <t>ДВИГ.Б/КП И СЦ. 6 КОМПЛ.</t>
  </si>
  <si>
    <t>ДВИГ.Б/КП И СЦ. 16 КОМПЛ.</t>
  </si>
  <si>
    <t>ДВИГ.Б/КП И СЦ. 24 КОМПЛ.</t>
  </si>
  <si>
    <t>ДВИГ.С КП И СЦ. 26 КОМПЛ.</t>
  </si>
  <si>
    <t>ДВИГ.С КП И СЦ. 28 КОМПЛ.</t>
  </si>
  <si>
    <t>ДВИГ.С КП И СЦ. 30 КОМПЛ.</t>
  </si>
  <si>
    <t>ДВИГ.С КП И СЦ. 34 КОМПЛ.</t>
  </si>
  <si>
    <t>ДВИГ.С КП И СЦ. 36 КОМПЛ.</t>
  </si>
  <si>
    <t>ДВИГ.С КП И СЦ. 37 КОМПЛ.</t>
  </si>
  <si>
    <t>ДВИГ.С КП И СЦ. 3 КОМПЛ.</t>
  </si>
  <si>
    <t>ДВИГ.С КП И СЦ. 8 КОМПЛ.</t>
  </si>
  <si>
    <t>ДВИГ.С КП И СЦ. 10 КОМПЛ.</t>
  </si>
  <si>
    <t>ДВИГ.С КП И СЦ. 12 КОМПЛ.</t>
  </si>
  <si>
    <t>ДВИГ.Б/КП И СЦ. 8 КОМПЛ.</t>
  </si>
  <si>
    <t>ДВИГ.Б/КП И СЦ. 10 КОМПЛ.</t>
  </si>
  <si>
    <t>ДВИГ.Б/КП И СЦ. 12 КОМПЛ.</t>
  </si>
  <si>
    <t>ДВИГ.Б/КП И СЦ. 27 КОМПЛ.</t>
  </si>
  <si>
    <t>ДВИГ.Б/КП СО СЦ. 9 КОМПЛ.</t>
  </si>
  <si>
    <t>ДВИГ.С КП И СЦ. 32 КОМПЛ.</t>
  </si>
  <si>
    <t>ДВИГ.С КП И СЦ. 40 КОМПЛ.</t>
  </si>
  <si>
    <t>ДВИГ.С КП И СЦ. 48 КОМПЛ.</t>
  </si>
  <si>
    <t>ДВИГ.С КП И СЦ. 2 КОМПЛ.</t>
  </si>
  <si>
    <t>ДВИГ.С КП И СЦ. 20 КОМПЛ.</t>
  </si>
  <si>
    <t>ДВИГ.Б/КП СО СЦ. 56 КОМПЛ.</t>
  </si>
  <si>
    <t>ДВИГ.Б/КП СО СЦ. 10 КОМПЛ.</t>
  </si>
  <si>
    <t>ДВИГ.Б/КП И СЦ. 30 КОМПЛ.</t>
  </si>
  <si>
    <t>ДВИГ.Б/КП И СЦ. 34 КОМПЛ.</t>
  </si>
  <si>
    <t>ДВИГ.Б/КП И СЦ. 51 КОМПЛ.</t>
  </si>
  <si>
    <t>ДВИГ.Б/КП И СЦ. 11 КОМПЛ.</t>
  </si>
  <si>
    <t>ДВИГ.Б/КП И СЦ. 21 КОМПЛ.</t>
  </si>
  <si>
    <t>ДВИГ.С КП И СЦ. 23 КОМПЛ.</t>
  </si>
  <si>
    <t>ДВИГ.Б/КП СО СЦ. 14 КОМПЛ.</t>
  </si>
  <si>
    <t>ДВИГ.Б/КП И СЦ. 19 КОМПЛ.</t>
  </si>
  <si>
    <t>ДВИГ.Б/КП И СЦ. 22 КОМПЛ.</t>
  </si>
  <si>
    <t>ДВИГ.Б/КП И СЦ. 23 КОМПЛ.</t>
  </si>
  <si>
    <t>ДВИГ.Б/КП И СЦ. 25 КОМПЛ.</t>
  </si>
  <si>
    <t>ДВИГ.Б/КП И СЦ. 18 КОМПЛ.</t>
  </si>
  <si>
    <t>ДВИГ.С КП И СЦ. 46 КОМПЛ.</t>
  </si>
  <si>
    <t>ДВИГ.С КП И СЦ. 50 КОМПЛ.</t>
  </si>
  <si>
    <t>ДВИГ.С КП И СЦ. 29 КОМПЛ.</t>
  </si>
  <si>
    <t>ДВИГ.Б/КП И СЦ. 43 КОМПЛ.</t>
  </si>
  <si>
    <t>ДВИГ.Б/КП И СЦ.С ИНД.ГОЛ.ОСН.К.</t>
  </si>
  <si>
    <t>ДВИГ.Б/КП И СЦ.С ИНД.ГОЛ. 1К.</t>
  </si>
  <si>
    <t>ДВИГ.Б/КП И СЦ.С ИНД.ГОЛ. 2К.</t>
  </si>
  <si>
    <t>ДВИГ.Б/КП И СЦ. 38 КОМПЛ.</t>
  </si>
  <si>
    <t>ДВИГ.Б/КП И СЦ. 40 КОМПЛ.</t>
  </si>
  <si>
    <t>ДВИГ.Б/КП И СЦ. 28 КОМПЛ.</t>
  </si>
  <si>
    <t>ДВИГ.Б/КП И СЦ. 29 КОМПЛ.</t>
  </si>
  <si>
    <t>ДВИГ.Б/КП И СЦ. 14 КОМПЛ.</t>
  </si>
  <si>
    <t>236НД-1000188</t>
  </si>
  <si>
    <t>23619 1000188 000</t>
  </si>
  <si>
    <t>ДВИГ.Б/КП СО СЦ. ОСН.КОМПЛ.</t>
  </si>
  <si>
    <t>Несерийная продукция</t>
  </si>
  <si>
    <t>7601.1000186-32</t>
  </si>
  <si>
    <t>76010 1000186 032</t>
  </si>
  <si>
    <t>236Н-1000189</t>
  </si>
  <si>
    <t>238НД7-1000186</t>
  </si>
  <si>
    <t>236НЕ2-1000016-36</t>
  </si>
  <si>
    <t>23636 1000016 036</t>
  </si>
  <si>
    <t>238М2-1000197</t>
  </si>
  <si>
    <t>238М2-1000198</t>
  </si>
  <si>
    <t>238М2-1000207</t>
  </si>
  <si>
    <t>238М2-1000257</t>
  </si>
  <si>
    <t>238АМ2-1000017</t>
  </si>
  <si>
    <t>238АМ2-1000148</t>
  </si>
  <si>
    <t>238М2-1000186-32</t>
  </si>
  <si>
    <t>238М2-1000186-34</t>
  </si>
  <si>
    <t>238М2-1000188</t>
  </si>
  <si>
    <t>238М2-1000190</t>
  </si>
  <si>
    <t>6581.1000016-04</t>
  </si>
  <si>
    <t>238Б-1000209</t>
  </si>
  <si>
    <t>23802 1000209 000</t>
  </si>
  <si>
    <t>238АК-1000187</t>
  </si>
  <si>
    <t>7512.1000186-04</t>
  </si>
  <si>
    <t>7512.1000186-05</t>
  </si>
  <si>
    <t>7514.1000186</t>
  </si>
  <si>
    <t>7514.1000186-01</t>
  </si>
  <si>
    <t>№ п/п</t>
  </si>
  <si>
    <t>236М2-1000186-39</t>
  </si>
  <si>
    <t>236М2-1000187</t>
  </si>
  <si>
    <t>23805 1000187 000</t>
  </si>
  <si>
    <t>23805 1000188 000</t>
  </si>
  <si>
    <t>23805 1000194 000</t>
  </si>
  <si>
    <t>23805 1000204 000</t>
  </si>
  <si>
    <t>23805 1000205 000</t>
  </si>
  <si>
    <t>23827 1000026 000</t>
  </si>
  <si>
    <t>23827 1000196 000</t>
  </si>
  <si>
    <t>236НЕ2-1000198</t>
  </si>
  <si>
    <t>236М2-1000186-48</t>
  </si>
  <si>
    <t>ДВИГ.Б/КП И СЦ. 48 КОМПЛ.</t>
  </si>
  <si>
    <t>23600 1000016 041</t>
  </si>
  <si>
    <t>23600 1000146 046</t>
  </si>
  <si>
    <t>23692 1000189 000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</si>
  <si>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</si>
  <si>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</si>
  <si>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</si>
  <si>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</si>
  <si>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</si>
  <si>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</si>
  <si>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236БЕ2-1000062</t>
  </si>
  <si>
    <t>Наименование продукции</t>
  </si>
  <si>
    <t>236М2-1000016</t>
  </si>
  <si>
    <t>236М2-1000016-31</t>
  </si>
  <si>
    <t>236М2-1000016-33</t>
  </si>
  <si>
    <t>23894 1000186 000</t>
  </si>
  <si>
    <t>238ДЕ2-1000261</t>
  </si>
  <si>
    <t>238ГМ2-1000149</t>
  </si>
  <si>
    <t>238ГМ2-1000186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</si>
  <si>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</si>
  <si>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</si>
  <si>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</si>
  <si>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</si>
  <si>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</si>
  <si>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</si>
  <si>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</si>
  <si>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</si>
  <si>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</si>
  <si>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</si>
  <si>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</si>
  <si>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</si>
  <si>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</si>
  <si>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236М2-1000035</t>
  </si>
  <si>
    <t>236БК-1000190</t>
  </si>
  <si>
    <t>23692 1000190 000</t>
  </si>
  <si>
    <t>23805 1000146 000</t>
  </si>
  <si>
    <t>23805 1000186 000</t>
  </si>
  <si>
    <t>238АМ2-1000189</t>
  </si>
  <si>
    <t>238Б-1000021</t>
  </si>
  <si>
    <t>238Б-1000060</t>
  </si>
  <si>
    <t>238Б-1000063</t>
  </si>
  <si>
    <t>238НД4-1000187</t>
  </si>
  <si>
    <t>238НД4-1000150</t>
  </si>
  <si>
    <t>238НД3-1000186</t>
  </si>
  <si>
    <t>238НД3-1000187</t>
  </si>
  <si>
    <t>238НД5-1000186</t>
  </si>
  <si>
    <t>238НД6-1000186</t>
  </si>
  <si>
    <t>238НД8-1000186</t>
  </si>
  <si>
    <t>238АК-1000146</t>
  </si>
  <si>
    <t>238АК-1000150</t>
  </si>
  <si>
    <t>240М2-1000186</t>
  </si>
  <si>
    <t>240НМ2-1000186</t>
  </si>
  <si>
    <t xml:space="preserve">240НМ2-1000187 </t>
  </si>
  <si>
    <t xml:space="preserve">240НМ2-1000188 </t>
  </si>
  <si>
    <t>7511.1000016-41</t>
  </si>
  <si>
    <t>75110 1000016 041</t>
  </si>
  <si>
    <t>6563.1000016-06</t>
  </si>
  <si>
    <t>65630 1000016 006</t>
  </si>
  <si>
    <t>236М2-1000016-52</t>
  </si>
  <si>
    <t>23600 1000016 052</t>
  </si>
  <si>
    <t>23877 1000016 350</t>
  </si>
  <si>
    <t>238ДЕ2Э-1000016-50</t>
  </si>
  <si>
    <t>23612 1000189 000</t>
  </si>
  <si>
    <t>236М2-1000186-54</t>
  </si>
  <si>
    <t>23600 1000186 054</t>
  </si>
  <si>
    <t>238Д-1000186-38</t>
  </si>
  <si>
    <t>23805 1000186 038</t>
  </si>
  <si>
    <t>6581.1000186-08</t>
  </si>
  <si>
    <t>65810 1000186 008</t>
  </si>
  <si>
    <t>238М2-1000186-52</t>
  </si>
  <si>
    <t>23800 1000186 052</t>
  </si>
  <si>
    <t>7601.1000146-33</t>
  </si>
  <si>
    <t>76010 1000146 033</t>
  </si>
  <si>
    <t>ДВИГ.Б/КП СО СЦ. 33 КОМПЛ.</t>
  </si>
  <si>
    <t>236М2-1000175-54</t>
  </si>
  <si>
    <t>238Б-1000225</t>
  </si>
  <si>
    <t>23600 1000175 054</t>
  </si>
  <si>
    <t>23802 1000225 000</t>
  </si>
  <si>
    <t>7513.1000016-03</t>
  </si>
  <si>
    <t>7513.1000186-03</t>
  </si>
  <si>
    <t>75130 1000016 003</t>
  </si>
  <si>
    <t>75130 1000186 003</t>
  </si>
  <si>
    <t>238Д-1000016-33</t>
  </si>
  <si>
    <t>ДВИГ.С КП И СЦ. 33 КОМПЛ</t>
  </si>
  <si>
    <t>23805 1000016 033</t>
  </si>
  <si>
    <t>65651.1000016</t>
  </si>
  <si>
    <t>65651.1000186</t>
  </si>
  <si>
    <t>65651 1000016 000</t>
  </si>
  <si>
    <t>65651 1000186 000</t>
  </si>
  <si>
    <t>238ДЕ2-1000186-46</t>
  </si>
  <si>
    <t>23877 1000186 046</t>
  </si>
  <si>
    <t>7601.1000186-26</t>
  </si>
  <si>
    <t>76010 1000186 026</t>
  </si>
  <si>
    <t>ДВИГ.Б/КП СО СЦ. 7 КОМПЛ.</t>
  </si>
  <si>
    <t>236Б-1000153</t>
  </si>
  <si>
    <t>23602 1000153 000</t>
  </si>
  <si>
    <t>236БК-1000193</t>
  </si>
  <si>
    <t>23692 1000193 000</t>
  </si>
  <si>
    <t>238НД4-1000144</t>
  </si>
  <si>
    <t>23824 1000144 000</t>
  </si>
  <si>
    <t>ДВИГ.Б/КП И СЦ. 60 КОМПЛ.</t>
  </si>
  <si>
    <t>236М2-1000175-60</t>
  </si>
  <si>
    <t>23600 1000175 060</t>
  </si>
  <si>
    <t>ДВИГ.Б/КП И СЦ. 63 КОМПЛ.</t>
  </si>
  <si>
    <t>236М2-1000175-63</t>
  </si>
  <si>
    <t>23600 1000175 063</t>
  </si>
  <si>
    <t>238Б-1000221</t>
  </si>
  <si>
    <t>23802 1000221 000</t>
  </si>
  <si>
    <t>7601.1000175-32</t>
  </si>
  <si>
    <t>76010 1000175 032</t>
  </si>
  <si>
    <t>236БЕ2-1000259</t>
  </si>
  <si>
    <t>23655 1000259 000</t>
  </si>
  <si>
    <t>ДВИГ.С КП И СЦ. 38 КОМПЛ.</t>
  </si>
  <si>
    <t>238М2-1000016-38</t>
  </si>
  <si>
    <t>23800 1000016 038</t>
  </si>
  <si>
    <t>ДВИГ.Б/КП И СЦ. 61 КОМПЛ.</t>
  </si>
  <si>
    <t>238М2-1000186-61</t>
  </si>
  <si>
    <t>23800 1000186 061</t>
  </si>
  <si>
    <t>ДВИГ.Б/КП И СЦ. 41 КОМПЛ.</t>
  </si>
  <si>
    <t>238Д-1000186-41</t>
  </si>
  <si>
    <t>23805 1000186 041</t>
  </si>
  <si>
    <t>ДВИГ.Б/КП И СЦ. 58 КОМПЛ.</t>
  </si>
  <si>
    <t>7511.1000186-58</t>
  </si>
  <si>
    <t>75110 1000186 058</t>
  </si>
  <si>
    <t>6585.1000186-04</t>
  </si>
  <si>
    <t>65850 1000186 004</t>
  </si>
  <si>
    <t>65854.1000186</t>
  </si>
  <si>
    <t>65854 1000186 000</t>
  </si>
  <si>
    <t>65855.1000186</t>
  </si>
  <si>
    <t>65855 1000186 000</t>
  </si>
  <si>
    <t>65857.1000186</t>
  </si>
  <si>
    <t>65857 1000186 000</t>
  </si>
  <si>
    <t>6585.1000186-05</t>
  </si>
  <si>
    <t>65850 1000186 005</t>
  </si>
  <si>
    <t>65854.1000186-01</t>
  </si>
  <si>
    <t>65855.1000186-01</t>
  </si>
  <si>
    <t>65857.1000186-04</t>
  </si>
  <si>
    <t>65854 1000186 001</t>
  </si>
  <si>
    <t>65855 1000186 001</t>
  </si>
  <si>
    <t>65857 1000186 004</t>
  </si>
  <si>
    <t>238ДЕ2-1000186-36</t>
  </si>
  <si>
    <t>23877 1000186 036</t>
  </si>
  <si>
    <t>ДВИГ.С КП И СЦ. 57 КОМПЛ.</t>
  </si>
  <si>
    <t>7511.1000016-57</t>
  </si>
  <si>
    <t>75110 1000016 057</t>
  </si>
  <si>
    <t>ДВИГ.Б/КП И СЦ. 9 КОМПЛ.</t>
  </si>
  <si>
    <t>236НЕ2-1000186-52</t>
  </si>
  <si>
    <t>23636 1000186 052</t>
  </si>
  <si>
    <t>ДВИГ.Б/КП И СЦ. 53 КОМПЛ.</t>
  </si>
  <si>
    <t>236НЕ2-1000186-53</t>
  </si>
  <si>
    <t>23636 1000186 053</t>
  </si>
  <si>
    <t>238НД5-1000187</t>
  </si>
  <si>
    <t>23878 1000187 000</t>
  </si>
  <si>
    <t>238НД5-1000188</t>
  </si>
  <si>
    <t>23878 1000188 000</t>
  </si>
  <si>
    <t>238ДЕ2-1000060</t>
  </si>
  <si>
    <t>23877 1000060 000</t>
  </si>
  <si>
    <t>8502.1000175-08</t>
  </si>
  <si>
    <t>85020 1000175 008</t>
  </si>
  <si>
    <t>8502.1000175-02</t>
  </si>
  <si>
    <t>Э8502.1000175-05</t>
  </si>
  <si>
    <t>ДВИГ.С КП И СЦ. 43 КОМПЛ.</t>
  </si>
  <si>
    <t>236М2-1000016-43</t>
  </si>
  <si>
    <t>23600 1000016 043</t>
  </si>
  <si>
    <t>238Д-1000208</t>
  </si>
  <si>
    <t>23805 1000208 000</t>
  </si>
  <si>
    <t>ДВИГ.Б/КП И СЦ. 37 КОМПЛ.</t>
  </si>
  <si>
    <t>238Д-1000186-37</t>
  </si>
  <si>
    <t>23805 1000186 037</t>
  </si>
  <si>
    <t>6581.1000016-08</t>
  </si>
  <si>
    <t>65810 1000016 008</t>
  </si>
  <si>
    <t>8401.1000186-29</t>
  </si>
  <si>
    <t>84010 1000186 029</t>
  </si>
  <si>
    <t xml:space="preserve">Базовая цена c НДС, руб. </t>
  </si>
  <si>
    <t>238БН-1000186</t>
  </si>
  <si>
    <t>238ДЕ2-1000069</t>
  </si>
  <si>
    <t>23877 1000069 000</t>
  </si>
  <si>
    <t>ДВИГ.Б/КП И СЦ. 52 КОМПЛ.</t>
  </si>
  <si>
    <t>236М2-1000186-52</t>
  </si>
  <si>
    <t>23600 1000186 052</t>
  </si>
  <si>
    <t>236НЕ2-1000196</t>
  </si>
  <si>
    <t>23636 1000196 000</t>
  </si>
  <si>
    <t>238АМ2-1000187</t>
  </si>
  <si>
    <t>23800 1000186 051</t>
  </si>
  <si>
    <t>65820 1000016 007</t>
  </si>
  <si>
    <t>236НЕ-1000016-26</t>
  </si>
  <si>
    <t>236НЕ2-1000016-31</t>
  </si>
  <si>
    <t>236НЕ2-1000016-33</t>
  </si>
  <si>
    <t>236НЕ2-1000016-34</t>
  </si>
  <si>
    <t>238Д-1000188</t>
  </si>
  <si>
    <t>238Д-1000194</t>
  </si>
  <si>
    <t>238Д-1000204</t>
  </si>
  <si>
    <t>238Д-1000205</t>
  </si>
  <si>
    <t>238ДЕ-1000026</t>
  </si>
  <si>
    <t>75110 1000016 050</t>
  </si>
  <si>
    <t>238ДИ-1000186</t>
  </si>
  <si>
    <t>236НК-1000146</t>
  </si>
  <si>
    <t>7511.1000016-36</t>
  </si>
  <si>
    <t>75110 1000016 036</t>
  </si>
  <si>
    <t>23655 1000062 000</t>
  </si>
  <si>
    <t>238М2-1000022</t>
  </si>
  <si>
    <t>ДВИГ.Б/КП И СЦ. 31 КОМПЛ.</t>
  </si>
  <si>
    <t>236М2-1000186-31</t>
  </si>
  <si>
    <t>ДВИГ.Б/КП И СЦ. 32 КОМПЛ.</t>
  </si>
  <si>
    <t>236М2-1000186-32</t>
  </si>
  <si>
    <t>236Г-1000191</t>
  </si>
  <si>
    <t>236Д-1000149</t>
  </si>
  <si>
    <t>236Д-1000186</t>
  </si>
  <si>
    <t>238ГМ2-1000148</t>
  </si>
  <si>
    <t>Буквенно-цифровое обозначение</t>
  </si>
  <si>
    <t>Цифровое обозначение</t>
  </si>
  <si>
    <t>236М2-1000201</t>
  </si>
  <si>
    <t>236М2-1000253</t>
  </si>
  <si>
    <t>236М2-1000257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</si>
  <si>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</si>
  <si>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</si>
  <si>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</si>
  <si>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</si>
  <si>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</si>
  <si>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</si>
  <si>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238ДЕ2-1000024</t>
  </si>
  <si>
    <t>238ДЕ2-1000187</t>
  </si>
  <si>
    <t>238ДЕ2-1000188</t>
  </si>
  <si>
    <t>23802 1000063 000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</si>
  <si>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</si>
  <si>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</si>
  <si>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</si>
  <si>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</si>
  <si>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</si>
  <si>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</si>
  <si>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</si>
  <si>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</si>
  <si>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</si>
  <si>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</si>
  <si>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</si>
  <si>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</si>
  <si>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</si>
  <si>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</si>
  <si>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</si>
  <si>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</si>
  <si>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</si>
  <si>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</si>
  <si>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</si>
  <si>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236БЕ2-1000188</t>
  </si>
  <si>
    <t>23655 1000188 000</t>
  </si>
  <si>
    <t>236НЕ2-1000258</t>
  </si>
  <si>
    <t>23636 1000258 000</t>
  </si>
  <si>
    <t>ДВИГ.Б/КП И СЦ. 39 КОМПЛ.</t>
  </si>
  <si>
    <t>23892 1000188 000</t>
  </si>
  <si>
    <t>23898 1000186 000</t>
  </si>
  <si>
    <t>23877 1000035 000</t>
  </si>
  <si>
    <t>65630 1000016 000</t>
  </si>
  <si>
    <t>85030 1000186 000</t>
  </si>
  <si>
    <t>75130 1000186 005</t>
  </si>
  <si>
    <t>6582.1000016-07</t>
  </si>
  <si>
    <t>7511.1000016-01</t>
  </si>
  <si>
    <t>65810 1000186 004</t>
  </si>
  <si>
    <t>238М2-1000066</t>
  </si>
  <si>
    <t>238М2-1000156</t>
  </si>
  <si>
    <t>236НД-1000186</t>
  </si>
  <si>
    <t>236М2-1000016-39</t>
  </si>
  <si>
    <t>23600 1000016 039</t>
  </si>
  <si>
    <t>238М2-1000186-48</t>
  </si>
  <si>
    <t>23800 1000186 048</t>
  </si>
  <si>
    <t>7601.1000186-28</t>
  </si>
  <si>
    <t>76010 1000186 028</t>
  </si>
  <si>
    <t>238М2-1000186</t>
  </si>
  <si>
    <t>238М2-1000186-30</t>
  </si>
  <si>
    <t>7601.1000016-29</t>
  </si>
  <si>
    <t>76010 1000016 029</t>
  </si>
  <si>
    <t>Э8401.1000175-09</t>
  </si>
  <si>
    <t>85020 1000175 002</t>
  </si>
  <si>
    <t>238ДЕ2-1000186-43</t>
  </si>
  <si>
    <t>23877 1000186 043</t>
  </si>
  <si>
    <t>236Б-1000190</t>
  </si>
  <si>
    <t>23602 1000190 000</t>
  </si>
  <si>
    <t>23891 1000187 000</t>
  </si>
  <si>
    <t>6582.1000186</t>
  </si>
  <si>
    <t>236М2-1000020</t>
  </si>
  <si>
    <t>23636 1000064 000</t>
  </si>
  <si>
    <t>23636 1000187 000</t>
  </si>
  <si>
    <t>23636 1000189 000</t>
  </si>
  <si>
    <t>23636 1000194 000</t>
  </si>
  <si>
    <t>23636 1000198 000</t>
  </si>
  <si>
    <t>23695 1000155 000</t>
  </si>
  <si>
    <t>236НЕ2-1000016-37</t>
  </si>
  <si>
    <t>236НЕ2-1000017</t>
  </si>
  <si>
    <t>236НЕ2-1000019</t>
  </si>
  <si>
    <t>236НЕ2-1000024</t>
  </si>
  <si>
    <t>236НЕ2-1000026</t>
  </si>
  <si>
    <t>236НЕ2-1000028</t>
  </si>
  <si>
    <t>236НЕ2-1000064</t>
  </si>
  <si>
    <t>236НЕ2-1000187</t>
  </si>
  <si>
    <t>236НЕ2-1000189</t>
  </si>
  <si>
    <t>236НЕ2-1000194</t>
  </si>
  <si>
    <t>236ДК-1000193</t>
  </si>
  <si>
    <t>238М2-1000016</t>
  </si>
  <si>
    <t>238М2-1000016-32</t>
  </si>
  <si>
    <t>236М2-1000017</t>
  </si>
  <si>
    <t>236М2-1000148</t>
  </si>
  <si>
    <t>236М2-1000186</t>
  </si>
  <si>
    <t>7511.1000186-06</t>
  </si>
  <si>
    <t>7601.1000186-29</t>
  </si>
  <si>
    <t>76010 1000186 029</t>
  </si>
  <si>
    <t>238М2-1000016-34</t>
  </si>
  <si>
    <t>238М2-1000016-40</t>
  </si>
  <si>
    <t>238М2-1000018</t>
  </si>
  <si>
    <t>238М2-1000019</t>
  </si>
  <si>
    <t>238М2-1000020</t>
  </si>
  <si>
    <t>238М2-1000021</t>
  </si>
  <si>
    <t>23800 1000016 039</t>
  </si>
  <si>
    <t>23877 1000261 000</t>
  </si>
  <si>
    <t>75110 1000186 034</t>
  </si>
  <si>
    <t>238ДЕ2-1000032</t>
  </si>
  <si>
    <t>23877 1000032 000</t>
  </si>
  <si>
    <t>236БК-1000147</t>
  </si>
  <si>
    <t>ДВИГ.Б/КП С МОМ 1 КОМПЛ.</t>
  </si>
  <si>
    <t>23692 1000147 000</t>
  </si>
  <si>
    <t>65853 1000186 001</t>
  </si>
  <si>
    <t>65853.1000186-01</t>
  </si>
  <si>
    <t>236НЕ2-1000192</t>
  </si>
  <si>
    <t>23636 1000192 000</t>
  </si>
  <si>
    <t>ДВИГ.Б/КП И СЦ. 36 КОМПЛ.</t>
  </si>
  <si>
    <t>236БЕ2-1000186-36</t>
  </si>
  <si>
    <t>23655 1000186 036</t>
  </si>
  <si>
    <t>236НЕ2-1000186-51</t>
  </si>
  <si>
    <t>23636 1000186 051</t>
  </si>
  <si>
    <t>ДВИГ.С КП И СЦ. 54 КОМПЛ.</t>
  </si>
  <si>
    <t>238ДЕ2-1000016-54</t>
  </si>
  <si>
    <t>23877 1000016 054</t>
  </si>
  <si>
    <t>7513.1000186-04</t>
  </si>
  <si>
    <t>75130 1000186 004</t>
  </si>
  <si>
    <t>ДВИГ.Б/КП И СЦ. 47 КОМПЛ.</t>
  </si>
  <si>
    <t>236НЕ2-1000186-47</t>
  </si>
  <si>
    <t>23636 1000186 047</t>
  </si>
  <si>
    <t>8401.1000186-14</t>
  </si>
  <si>
    <t>8401.1000186-24</t>
  </si>
  <si>
    <t>850.1000186</t>
  </si>
  <si>
    <t>850.1000186-01</t>
  </si>
  <si>
    <t>8501.1000186</t>
  </si>
  <si>
    <t>8502.1000186</t>
  </si>
  <si>
    <t>8504.1000186-02</t>
  </si>
  <si>
    <t>8504.1000186-12</t>
  </si>
  <si>
    <t>23802 1000016 031</t>
  </si>
  <si>
    <t>238Б-1000191</t>
  </si>
  <si>
    <t>238Б-1000205</t>
  </si>
  <si>
    <t>238Б-1000207</t>
  </si>
  <si>
    <t>236НЕ2-1000022</t>
  </si>
  <si>
    <t>23636 1000022 000</t>
  </si>
  <si>
    <t>236БЕ2-1000061</t>
  </si>
  <si>
    <t>23655 1000061 000</t>
  </si>
  <si>
    <t>236БК-1000189</t>
  </si>
  <si>
    <t>236М2-1000190</t>
  </si>
  <si>
    <t>236М2-1000193</t>
  </si>
  <si>
    <t>23626 1000202 000</t>
  </si>
  <si>
    <t>23626 1000210 000</t>
  </si>
  <si>
    <t>238М2-1000023-А</t>
  </si>
  <si>
    <t>238М2-1000028</t>
  </si>
  <si>
    <t>65620 1000016 000</t>
  </si>
  <si>
    <t>65620 1000186 000</t>
  </si>
  <si>
    <t>65630 1000186 000</t>
  </si>
  <si>
    <t>65630 1000186 004</t>
  </si>
  <si>
    <t>65810 1000016 004</t>
  </si>
  <si>
    <t>6563.1000175-09</t>
  </si>
  <si>
    <t>65630 1000175 009</t>
  </si>
  <si>
    <t>238АМ2-1000186</t>
  </si>
  <si>
    <t>238М2-1000016-41</t>
  </si>
  <si>
    <t>23800 1000016 041</t>
  </si>
  <si>
    <t>236Д-1000188</t>
  </si>
  <si>
    <t>236Б-1000191</t>
  </si>
  <si>
    <t>23602 1000191 000</t>
  </si>
  <si>
    <t>236Н-1000190</t>
  </si>
  <si>
    <t>23612 1000190 000</t>
  </si>
  <si>
    <t>7511.1000186-48</t>
  </si>
  <si>
    <t>75110 1000186 048</t>
  </si>
  <si>
    <t>238М2-1000186-51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</si>
  <si>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</si>
  <si>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</si>
  <si>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</si>
  <si>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</si>
  <si>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</si>
  <si>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</si>
  <si>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</si>
  <si>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</si>
  <si>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</si>
  <si>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</si>
  <si>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</si>
  <si>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</si>
  <si>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236НЕ2-1000202</t>
  </si>
  <si>
    <t>23636 1000202 000</t>
  </si>
  <si>
    <t>238НД4-1000186</t>
  </si>
  <si>
    <t>238Б-1000160</t>
  </si>
  <si>
    <t>238Б-1000187</t>
  </si>
  <si>
    <t>238Б-1000188</t>
  </si>
  <si>
    <t>238Б-1000189</t>
  </si>
  <si>
    <t>236НЕ-1000193</t>
  </si>
  <si>
    <t>23626 1000193 000</t>
  </si>
  <si>
    <t>238Д-1000186-31</t>
  </si>
  <si>
    <t>23805 1000186 031</t>
  </si>
  <si>
    <t>6582.1000186-12</t>
  </si>
  <si>
    <t>65820 1000186 012</t>
  </si>
  <si>
    <t>236НЕ2-1000016-28</t>
  </si>
  <si>
    <t>23636 1000016 028</t>
  </si>
  <si>
    <t>238ДЕ2-1000016-46</t>
  </si>
  <si>
    <t>23877 1000016 046</t>
  </si>
  <si>
    <t>ДВИГ.Б/КП И СЦ. 33 КОМПЛ.</t>
  </si>
  <si>
    <t>236М2-1000186-33</t>
  </si>
  <si>
    <t>23600 1000186 033</t>
  </si>
  <si>
    <t>7513.1000186-05</t>
  </si>
  <si>
    <t>23605 1000149 000</t>
  </si>
  <si>
    <t>23605 1000186 000</t>
  </si>
  <si>
    <t>23605 1000188 000</t>
  </si>
  <si>
    <t>23619 1000186 000</t>
  </si>
  <si>
    <t>23626 1000016 000</t>
  </si>
  <si>
    <t>23626 1000021 000</t>
  </si>
  <si>
    <t>238ДЕ2-1000189</t>
  </si>
  <si>
    <t>238ДК-1000147</t>
  </si>
  <si>
    <t>238ИМ2-1000186</t>
  </si>
  <si>
    <t>238КМ2-1000149</t>
  </si>
  <si>
    <t>238КМ2-1000186</t>
  </si>
  <si>
    <t>8503.1000186</t>
  </si>
  <si>
    <t>236НЕ2-1000016-30</t>
  </si>
  <si>
    <t>23636 1000016 030</t>
  </si>
  <si>
    <t>7511.1000186-34</t>
  </si>
  <si>
    <t>23626 1000022 000</t>
  </si>
  <si>
    <t>23626 1000023 000</t>
  </si>
  <si>
    <t>23626 1000032 000</t>
  </si>
  <si>
    <t>23626 1000064 000</t>
  </si>
  <si>
    <t>23626 1000186 000</t>
  </si>
  <si>
    <t>23626 1000191 000</t>
  </si>
  <si>
    <t>23626 1000192 000</t>
  </si>
  <si>
    <t>7511.1000146-10</t>
  </si>
  <si>
    <t>236Г-1000150</t>
  </si>
  <si>
    <t>236Г-1000152</t>
  </si>
  <si>
    <t>236Г-1000189</t>
  </si>
  <si>
    <t>236НД-1000190</t>
  </si>
  <si>
    <t>23619 1000190 000</t>
  </si>
  <si>
    <t>6563.1000186-04</t>
  </si>
  <si>
    <t>238БВ-1000146</t>
  </si>
  <si>
    <t>236НЕ-1000064</t>
  </si>
  <si>
    <t>236НЕ-1000186</t>
  </si>
  <si>
    <t>236НЕ-1000191</t>
  </si>
  <si>
    <t>236НЕ-1000192</t>
  </si>
  <si>
    <t>236НЕ-1000202</t>
  </si>
  <si>
    <t>236НЕ-1000210</t>
  </si>
  <si>
    <t>23618 1000188 000</t>
  </si>
  <si>
    <t>236Б-1000189</t>
  </si>
  <si>
    <t>236БЕ-1000016</t>
  </si>
  <si>
    <t>236БЕ-1000186</t>
  </si>
  <si>
    <t>236БЕ2-1000187</t>
  </si>
  <si>
    <t>236Г-1000146</t>
  </si>
  <si>
    <t>236Г-1000147</t>
  </si>
  <si>
    <t>6582.1000016</t>
  </si>
  <si>
    <t>238Б-1000016-31</t>
  </si>
  <si>
    <t>23827 1000187 000</t>
  </si>
  <si>
    <t>23877 1000024 000</t>
  </si>
  <si>
    <t>23600 1000016 000</t>
  </si>
  <si>
    <t>23600 1000016 031</t>
  </si>
  <si>
    <t>23600 1000016 033</t>
  </si>
  <si>
    <t>23600 1000017 000</t>
  </si>
  <si>
    <t>23600 1000020 000</t>
  </si>
  <si>
    <t>23600 1000035 000</t>
  </si>
  <si>
    <t>23600 1000148 000</t>
  </si>
  <si>
    <t>23600 1000186 000</t>
  </si>
  <si>
    <t>23600 1000186 031</t>
  </si>
  <si>
    <t>23600 1000186 032</t>
  </si>
  <si>
    <t>23600 1000186 039</t>
  </si>
  <si>
    <t>23600 1000186 048</t>
  </si>
  <si>
    <t>23600 1000187 000</t>
  </si>
  <si>
    <t>23600 1000190 000</t>
  </si>
  <si>
    <t>23600 1000193 000</t>
  </si>
  <si>
    <t>23600 1000201 000</t>
  </si>
  <si>
    <t>23600 1000253 000</t>
  </si>
  <si>
    <t>23600 1000257 000</t>
  </si>
  <si>
    <t>238М2-1000191</t>
  </si>
  <si>
    <t>238М2-1000192</t>
  </si>
  <si>
    <t>238БК-1000189</t>
  </si>
  <si>
    <t>238ВМ-1000146</t>
  </si>
  <si>
    <t>23695 1000193 000</t>
  </si>
  <si>
    <t>23800 1000016 000</t>
  </si>
  <si>
    <t>23800 1000016 032</t>
  </si>
  <si>
    <t>23800 1000016 034</t>
  </si>
  <si>
    <t>23800 1000016 040</t>
  </si>
  <si>
    <t>23800 1000018 000</t>
  </si>
  <si>
    <t>ДВИГ.Б/КП И СЦ.ОСН. КОМПЛ.</t>
  </si>
  <si>
    <t>238ДЕ2-1000035</t>
  </si>
  <si>
    <t>236М2-1000146-46</t>
  </si>
  <si>
    <t>238БК-1000188</t>
  </si>
  <si>
    <t>6563.1000186</t>
  </si>
  <si>
    <t>6581.1000186-04</t>
  </si>
  <si>
    <t>6582.1000186-06</t>
  </si>
  <si>
    <t>8401.1000186-05</t>
  </si>
  <si>
    <t>8401.1000186-06</t>
  </si>
  <si>
    <t>236НЕ-1000032</t>
  </si>
  <si>
    <t>236ДК-1000155</t>
  </si>
  <si>
    <t>238ГМ2-1000146</t>
  </si>
  <si>
    <t>238ГМ2-1000147</t>
  </si>
  <si>
    <t>23801 1000017 000</t>
  </si>
  <si>
    <t>23801 1000148 000</t>
  </si>
  <si>
    <t>23801 1000186 000</t>
  </si>
  <si>
    <t>23801 1000187 000</t>
  </si>
  <si>
    <t>23801 1000189 000</t>
  </si>
  <si>
    <t>23802 1000021 000</t>
  </si>
  <si>
    <t>23802 1000060 000</t>
  </si>
  <si>
    <t>240ПМ2-1000186</t>
  </si>
  <si>
    <t>240БМ2-1000190</t>
  </si>
  <si>
    <t>7511.1000146-06</t>
  </si>
  <si>
    <t>236М2-1000016-41</t>
  </si>
  <si>
    <t>238М2-1000016-39</t>
  </si>
  <si>
    <t>236М2-1000146-59</t>
  </si>
  <si>
    <t>23600 1000146 059</t>
  </si>
  <si>
    <t>238М2Э-1000146-56</t>
  </si>
  <si>
    <t>23830 1000146 056</t>
  </si>
  <si>
    <t>236Б-1000188</t>
  </si>
  <si>
    <t>23602 1000188 000</t>
  </si>
  <si>
    <t>236Д-1000150</t>
  </si>
  <si>
    <t>23605 1000150 000</t>
  </si>
  <si>
    <t>65654.1000186-01</t>
  </si>
  <si>
    <t>65654 1000186 001</t>
  </si>
  <si>
    <t>23689 1000146 000</t>
  </si>
  <si>
    <t>23884 1000186 000</t>
  </si>
  <si>
    <t>84010 1000175 009</t>
  </si>
  <si>
    <t>236НД-1000187</t>
  </si>
  <si>
    <t>23619 1000187 000</t>
  </si>
  <si>
    <t>ДВИГ.С КП И СЦ. ОСН.КОМПЛ.</t>
  </si>
  <si>
    <t>ДВИГ.С КП И СЦ. 31 КОМПЛ.</t>
  </si>
  <si>
    <t>ДВИГ.С КП И СЦ. 33 КОМПЛ.</t>
  </si>
  <si>
    <t>ДВИГ.С КП И СЦ. 39 КОМПЛ.</t>
  </si>
  <si>
    <t>ДВИГ.С КП И СЦ. 41 КОМПЛ.</t>
  </si>
  <si>
    <t>ДВИГ.С КП И СЦ. 52 КОМПЛ.</t>
  </si>
  <si>
    <t>ДВИГ.С КП И СЦ. 1 КОМПЛ.</t>
  </si>
  <si>
    <t>ДВИГ.С КП И СЦ. 4 КОМПЛ.</t>
  </si>
  <si>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</si>
  <si>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</si>
  <si>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</si>
  <si>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</si>
  <si>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</si>
  <si>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</si>
  <si>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</si>
  <si>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</si>
  <si>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</si>
  <si>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</si>
  <si>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</si>
  <si>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</si>
  <si>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</si>
  <si>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23626 1000016 026</t>
  </si>
  <si>
    <t>23636 1000016 031</t>
  </si>
  <si>
    <t>23636 1000016 033</t>
  </si>
  <si>
    <t>23636 1000016 034</t>
  </si>
  <si>
    <t>23636 1000016 037</t>
  </si>
  <si>
    <t>23636 1000017 000</t>
  </si>
  <si>
    <t>23636 1000019 000</t>
  </si>
  <si>
    <t>23636 1000024 000</t>
  </si>
  <si>
    <t>23636 1000026 000</t>
  </si>
  <si>
    <t>23636 1000028 000</t>
  </si>
  <si>
    <t>23881 1000186 000</t>
  </si>
  <si>
    <t>23885 1000186 000</t>
  </si>
  <si>
    <t>23891 1000146 000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</si>
  <si>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</si>
  <si>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</si>
  <si>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</si>
  <si>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</si>
  <si>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</si>
  <si>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</si>
  <si>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</si>
  <si>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75110 1000016 001</t>
  </si>
  <si>
    <t>75110 1000146 006</t>
  </si>
  <si>
    <t>75110 1000146 010</t>
  </si>
  <si>
    <t>75110 1000186 006</t>
  </si>
  <si>
    <t>75120 1000186 004</t>
  </si>
  <si>
    <t>75120 1000186 005</t>
  </si>
  <si>
    <t>75140 1000186 000</t>
  </si>
  <si>
    <t>75140 1000186 001</t>
  </si>
  <si>
    <t>23602 1000189 000</t>
  </si>
  <si>
    <t>23625 1000016 000</t>
  </si>
  <si>
    <t>23625 1000186 000</t>
  </si>
  <si>
    <t>23655 1000187 000</t>
  </si>
  <si>
    <t>23604 1000146 000</t>
  </si>
  <si>
    <t>23604 1000147 000</t>
  </si>
  <si>
    <t>23604 1000150 000</t>
  </si>
  <si>
    <t>23604 1000152 000</t>
  </si>
  <si>
    <t>23604 1000189 000</t>
  </si>
  <si>
    <t>23604 1000191 000</t>
  </si>
  <si>
    <t>23800 1000186 034</t>
  </si>
  <si>
    <t>23800 1000188 000</t>
  </si>
  <si>
    <t>23800 1000190 000</t>
  </si>
  <si>
    <t>238Б-1000208</t>
  </si>
  <si>
    <t>Цена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</si>
</sst>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на &quot;\ mmmm\ &quot; 2002 г.&quot;"/>
    <numFmt numFmtId="185" formatCode="#,##0.00;[Red]\-#,##0.00;;"/>
    <numFmt numFmtId="186" formatCode="#,##0;[Red]\-#,##0;;"/>
    <numFmt numFmtId="187" formatCode="#,##0;\-#,##0;;"/>
    <numFmt numFmtId="188" formatCode="#,##0.00;\-#,##0.00;"/>
    <numFmt numFmtId="189" formatCode="0.0"/>
    <numFmt numFmtId="190" formatCode="0.000"/>
    <numFmt numFmtId="191" formatCode="#,##0.00;\-#,##0.00;;"/>
    <numFmt numFmtId="192" formatCode="#,##0;\-\ #,##0;;"/>
    <numFmt numFmtId="193" formatCode="0.00000"/>
    <numFmt numFmtId="194" formatCode="0.0;[Red]0.0"/>
    <numFmt numFmtId="195" formatCode="0.0000"/>
    <numFmt numFmtId="196" formatCode="#,##0.0;[Red]\-#,##0.0;;"/>
    <numFmt numFmtId="197" formatCode="#,##0.000"/>
    <numFmt numFmtId="198" formatCode="0.000%"/>
    <numFmt numFmtId="199" formatCode="##,##0.00;;"/>
    <numFmt numFmtId="200" formatCode="&quot;на &quot;\ mmmm\ yyyy&quot; г.&quot;"/>
    <numFmt numFmtId="201" formatCode="#,##0.0"/>
    <numFmt numFmtId="202" formatCode="#,##0_ ;[Red]\-#,##0\ "/>
    <numFmt numFmtId="203" formatCode="0_ ;[Red]\-0\ "/>
    <numFmt numFmtId="204" formatCode="mmm/yyyy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"/>
    <numFmt numFmtId="211" formatCode="0000"/>
    <numFmt numFmtId="212" formatCode="dd/mm/yy;@"/>
    <numFmt numFmtId="213" formatCode="#,##0.00_ ;[Red]\-#,##0.00\ "/>
    <numFmt numFmtId="214" formatCode="_-* #,##0_р_._-;\-* #,##0_р_._-;_-* &quot;-&quot;??_р_._-;_-@_-"/>
    <numFmt numFmtId="215" formatCode="0.00_ ;[Red]\-0.00\ "/>
    <numFmt numFmtId="216" formatCode="#,##0.000_ ;[Red]\-#,##0.000\ "/>
    <numFmt numFmtId="217" formatCode="#,##0.0000_ ;[Red]\-#,##0.0000\ "/>
    <numFmt numFmtId="218" formatCode="#,##0.00000_ ;[Red]\-#,##0.00000\ "/>
    <numFmt numFmtId="219" formatCode="#,##0.000000_ ;[Red]\-#,##0.000000\ "/>
    <numFmt numFmtId="220" formatCode="#,##0.0000000_ ;[Red]\-#,##0.0000000\ "/>
    <numFmt numFmtId="221" formatCode="0.000000"/>
    <numFmt numFmtId="222" formatCode="#,##0.0000"/>
    <numFmt numFmtId="223" formatCode="#,##0.00000"/>
    <numFmt numFmtId="224" formatCode="#,##0.00_ ;\-#,##0.00\ "/>
    <numFmt numFmtId="225" formatCode="#,##0_р_."/>
    <numFmt numFmtId="226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" fontId="1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10" fillId="0" borderId="11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1" fontId="10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8" fillId="0" borderId="18" xfId="55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16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1" fontId="6" fillId="0" borderId="25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zoomScaleSheetLayoutView="70" workbookViewId="0" topLeftCell="A1">
      <selection activeCell="G2" sqref="G2"/>
    </sheetView>
  </sheetViews>
  <sheetFormatPr defaultColWidth="9.00390625" defaultRowHeight="12.75"/>
  <cols>
    <col min="1" max="1" width="7.00390625" style="8" customWidth="1"/>
    <col min="2" max="2" width="31.625" style="6" customWidth="1"/>
    <col min="3" max="3" width="21.75390625" style="6" customWidth="1"/>
    <col min="4" max="4" width="22.625" style="8" customWidth="1"/>
    <col min="5" max="5" width="15.125" style="6" hidden="1" customWidth="1"/>
    <col min="6" max="6" width="15.25390625" style="6" hidden="1" customWidth="1"/>
    <col min="7" max="16384" width="9.125" style="6" customWidth="1"/>
  </cols>
  <sheetData>
    <row r="1" spans="1:5" ht="13.5" thickBot="1">
      <c r="A1" s="4"/>
      <c r="B1" s="4"/>
      <c r="C1" s="48"/>
      <c r="D1" s="48"/>
      <c r="E1" s="48"/>
    </row>
    <row r="2" spans="1:7" s="9" customFormat="1" ht="28.5" customHeight="1" thickBot="1">
      <c r="A2" s="34" t="s">
        <v>152</v>
      </c>
      <c r="B2" s="35" t="s">
        <v>175</v>
      </c>
      <c r="C2" s="36" t="s">
        <v>373</v>
      </c>
      <c r="D2" s="35" t="s">
        <v>374</v>
      </c>
      <c r="F2" s="46" t="s">
        <v>337</v>
      </c>
      <c r="G2" s="35" t="s">
        <v>751</v>
      </c>
    </row>
    <row r="3" spans="1:7" ht="12">
      <c r="A3" s="15">
        <v>1</v>
      </c>
      <c r="B3" s="16" t="s">
        <v>688</v>
      </c>
      <c r="C3" s="16" t="s">
        <v>176</v>
      </c>
      <c r="D3" s="17" t="s">
        <v>620</v>
      </c>
      <c r="E3" s="41">
        <v>550200</v>
      </c>
      <c r="F3" s="47">
        <f>E3*1.18</f>
        <v>649236</v>
      </c>
      <c r="G3" s="17">
        <f>F3*0.95</f>
        <v>616774.2</v>
      </c>
    </row>
    <row r="4" spans="1:7" ht="12">
      <c r="A4" s="18">
        <v>2</v>
      </c>
      <c r="B4" s="11" t="s">
        <v>689</v>
      </c>
      <c r="C4" s="11" t="s">
        <v>177</v>
      </c>
      <c r="D4" s="12" t="s">
        <v>621</v>
      </c>
      <c r="E4" s="42">
        <v>546000</v>
      </c>
      <c r="F4" s="47">
        <f aca="true" t="shared" si="0" ref="F4:F67">E4*1.18</f>
        <v>644280</v>
      </c>
      <c r="G4" s="12">
        <f aca="true" t="shared" si="1" ref="G4:G67">F4*0.95</f>
        <v>612066</v>
      </c>
    </row>
    <row r="5" spans="1:7" ht="12">
      <c r="A5" s="18">
        <v>3</v>
      </c>
      <c r="B5" s="11" t="s">
        <v>690</v>
      </c>
      <c r="C5" s="11" t="s">
        <v>178</v>
      </c>
      <c r="D5" s="12" t="s">
        <v>622</v>
      </c>
      <c r="E5" s="42">
        <v>549150</v>
      </c>
      <c r="F5" s="47">
        <f t="shared" si="0"/>
        <v>647997</v>
      </c>
      <c r="G5" s="12">
        <f t="shared" si="1"/>
        <v>615597.15</v>
      </c>
    </row>
    <row r="6" spans="1:7" ht="12">
      <c r="A6" s="18">
        <v>4</v>
      </c>
      <c r="B6" s="11" t="s">
        <v>691</v>
      </c>
      <c r="C6" s="11" t="s">
        <v>424</v>
      </c>
      <c r="D6" s="13" t="s">
        <v>425</v>
      </c>
      <c r="E6" s="42">
        <v>551250</v>
      </c>
      <c r="F6" s="47">
        <f t="shared" si="0"/>
        <v>650475</v>
      </c>
      <c r="G6" s="12">
        <f t="shared" si="1"/>
        <v>617951.25</v>
      </c>
    </row>
    <row r="7" spans="1:7" ht="12">
      <c r="A7" s="18">
        <v>5</v>
      </c>
      <c r="B7" s="11" t="s">
        <v>692</v>
      </c>
      <c r="C7" s="11" t="s">
        <v>671</v>
      </c>
      <c r="D7" s="13" t="s">
        <v>165</v>
      </c>
      <c r="E7" s="42">
        <v>552300</v>
      </c>
      <c r="F7" s="47">
        <f t="shared" si="0"/>
        <v>651714</v>
      </c>
      <c r="G7" s="12">
        <f t="shared" si="1"/>
        <v>619128.2999999999</v>
      </c>
    </row>
    <row r="8" spans="1:7" ht="12">
      <c r="A8" s="18">
        <v>6</v>
      </c>
      <c r="B8" s="11" t="s">
        <v>325</v>
      </c>
      <c r="C8" s="11" t="s">
        <v>326</v>
      </c>
      <c r="D8" s="13" t="s">
        <v>327</v>
      </c>
      <c r="E8" s="42">
        <v>554400</v>
      </c>
      <c r="F8" s="47">
        <f t="shared" si="0"/>
        <v>654192</v>
      </c>
      <c r="G8" s="12">
        <f t="shared" si="1"/>
        <v>621482.4</v>
      </c>
    </row>
    <row r="9" spans="1:7" ht="12">
      <c r="A9" s="18">
        <v>7</v>
      </c>
      <c r="B9" s="11" t="s">
        <v>693</v>
      </c>
      <c r="C9" s="11" t="s">
        <v>222</v>
      </c>
      <c r="D9" s="13" t="s">
        <v>223</v>
      </c>
      <c r="E9" s="42">
        <v>556500</v>
      </c>
      <c r="F9" s="47">
        <f t="shared" si="0"/>
        <v>656670</v>
      </c>
      <c r="G9" s="12">
        <f t="shared" si="1"/>
        <v>623836.5</v>
      </c>
    </row>
    <row r="10" spans="1:7" ht="12">
      <c r="A10" s="18">
        <v>8</v>
      </c>
      <c r="B10" s="11" t="s">
        <v>694</v>
      </c>
      <c r="C10" s="11" t="s">
        <v>462</v>
      </c>
      <c r="D10" s="12" t="s">
        <v>623</v>
      </c>
      <c r="E10" s="42">
        <v>544950</v>
      </c>
      <c r="F10" s="47">
        <f t="shared" si="0"/>
        <v>643041</v>
      </c>
      <c r="G10" s="12">
        <f t="shared" si="1"/>
        <v>610888.95</v>
      </c>
    </row>
    <row r="11" spans="1:7" ht="12">
      <c r="A11" s="18">
        <v>9</v>
      </c>
      <c r="B11" s="11" t="s">
        <v>695</v>
      </c>
      <c r="C11" s="11" t="s">
        <v>442</v>
      </c>
      <c r="D11" s="12" t="s">
        <v>624</v>
      </c>
      <c r="E11" s="42">
        <v>546000</v>
      </c>
      <c r="F11" s="47">
        <f t="shared" si="0"/>
        <v>644280</v>
      </c>
      <c r="G11" s="12">
        <f t="shared" si="1"/>
        <v>612066</v>
      </c>
    </row>
    <row r="12" spans="1:7" ht="12">
      <c r="A12" s="18">
        <v>10</v>
      </c>
      <c r="B12" s="11" t="s">
        <v>48</v>
      </c>
      <c r="C12" s="11" t="s">
        <v>196</v>
      </c>
      <c r="D12" s="12" t="s">
        <v>625</v>
      </c>
      <c r="E12" s="42">
        <v>547050</v>
      </c>
      <c r="F12" s="47">
        <f t="shared" si="0"/>
        <v>645519</v>
      </c>
      <c r="G12" s="12">
        <f t="shared" si="1"/>
        <v>613243.0499999999</v>
      </c>
    </row>
    <row r="13" spans="1:7" ht="12">
      <c r="A13" s="18">
        <v>11</v>
      </c>
      <c r="B13" s="11" t="s">
        <v>49</v>
      </c>
      <c r="C13" s="11" t="s">
        <v>650</v>
      </c>
      <c r="D13" s="13" t="s">
        <v>166</v>
      </c>
      <c r="E13" s="42">
        <v>498750</v>
      </c>
      <c r="F13" s="47">
        <f t="shared" si="0"/>
        <v>588525</v>
      </c>
      <c r="G13" s="12">
        <f t="shared" si="1"/>
        <v>559098.75</v>
      </c>
    </row>
    <row r="14" spans="1:7" ht="12">
      <c r="A14" s="18">
        <v>12</v>
      </c>
      <c r="B14" s="11" t="s">
        <v>50</v>
      </c>
      <c r="C14" s="11" t="s">
        <v>673</v>
      </c>
      <c r="D14" s="13" t="s">
        <v>674</v>
      </c>
      <c r="E14" s="42">
        <v>475650</v>
      </c>
      <c r="F14" s="47">
        <f t="shared" si="0"/>
        <v>561267</v>
      </c>
      <c r="G14" s="12">
        <f t="shared" si="1"/>
        <v>533203.65</v>
      </c>
    </row>
    <row r="15" spans="1:7" ht="12">
      <c r="A15" s="18">
        <v>13</v>
      </c>
      <c r="B15" s="11" t="s">
        <v>51</v>
      </c>
      <c r="C15" s="11" t="s">
        <v>463</v>
      </c>
      <c r="D15" s="12" t="s">
        <v>626</v>
      </c>
      <c r="E15" s="42">
        <v>470400</v>
      </c>
      <c r="F15" s="47">
        <f t="shared" si="0"/>
        <v>555072</v>
      </c>
      <c r="G15" s="12">
        <f t="shared" si="1"/>
        <v>527318.4</v>
      </c>
    </row>
    <row r="16" spans="1:7" ht="12">
      <c r="A16" s="18">
        <v>14</v>
      </c>
      <c r="B16" s="11" t="s">
        <v>52</v>
      </c>
      <c r="C16" s="11" t="s">
        <v>464</v>
      </c>
      <c r="D16" s="12" t="s">
        <v>627</v>
      </c>
      <c r="E16" s="42">
        <v>452550</v>
      </c>
      <c r="F16" s="47">
        <f t="shared" si="0"/>
        <v>534009</v>
      </c>
      <c r="G16" s="12">
        <f t="shared" si="1"/>
        <v>507308.55</v>
      </c>
    </row>
    <row r="17" spans="1:7" ht="12">
      <c r="A17" s="18">
        <v>15</v>
      </c>
      <c r="B17" s="11" t="s">
        <v>365</v>
      </c>
      <c r="C17" s="11" t="s">
        <v>366</v>
      </c>
      <c r="D17" s="12" t="s">
        <v>628</v>
      </c>
      <c r="E17" s="42">
        <v>449400</v>
      </c>
      <c r="F17" s="47">
        <f t="shared" si="0"/>
        <v>530292</v>
      </c>
      <c r="G17" s="12">
        <f t="shared" si="1"/>
        <v>503777.39999999997</v>
      </c>
    </row>
    <row r="18" spans="1:7" ht="12">
      <c r="A18" s="18">
        <v>16</v>
      </c>
      <c r="B18" s="11" t="s">
        <v>367</v>
      </c>
      <c r="C18" s="11" t="s">
        <v>368</v>
      </c>
      <c r="D18" s="12" t="s">
        <v>629</v>
      </c>
      <c r="E18" s="42">
        <v>450450</v>
      </c>
      <c r="F18" s="47">
        <f t="shared" si="0"/>
        <v>531531</v>
      </c>
      <c r="G18" s="12">
        <f t="shared" si="1"/>
        <v>504954.44999999995</v>
      </c>
    </row>
    <row r="19" spans="1:7" ht="12">
      <c r="A19" s="18">
        <v>17</v>
      </c>
      <c r="B19" s="11" t="s">
        <v>569</v>
      </c>
      <c r="C19" s="11" t="s">
        <v>570</v>
      </c>
      <c r="D19" s="13" t="s">
        <v>571</v>
      </c>
      <c r="E19" s="42">
        <v>453600</v>
      </c>
      <c r="F19" s="47">
        <f t="shared" si="0"/>
        <v>535248</v>
      </c>
      <c r="G19" s="12">
        <f t="shared" si="1"/>
        <v>508485.6</v>
      </c>
    </row>
    <row r="20" spans="1:7" ht="12">
      <c r="A20" s="18">
        <v>18</v>
      </c>
      <c r="B20" s="11" t="s">
        <v>411</v>
      </c>
      <c r="C20" s="11" t="s">
        <v>153</v>
      </c>
      <c r="D20" s="12" t="s">
        <v>630</v>
      </c>
      <c r="E20" s="42">
        <v>459900</v>
      </c>
      <c r="F20" s="47">
        <f t="shared" si="0"/>
        <v>542682</v>
      </c>
      <c r="G20" s="12">
        <f t="shared" si="1"/>
        <v>515547.89999999997</v>
      </c>
    </row>
    <row r="21" spans="1:7" ht="12">
      <c r="A21" s="18">
        <v>19</v>
      </c>
      <c r="B21" s="11" t="s">
        <v>164</v>
      </c>
      <c r="C21" s="11" t="s">
        <v>163</v>
      </c>
      <c r="D21" s="12" t="s">
        <v>631</v>
      </c>
      <c r="E21" s="42">
        <v>451500</v>
      </c>
      <c r="F21" s="47">
        <f t="shared" si="0"/>
        <v>532770</v>
      </c>
      <c r="G21" s="12">
        <f t="shared" si="1"/>
        <v>506131.5</v>
      </c>
    </row>
    <row r="22" spans="1:7" ht="12">
      <c r="A22" s="18">
        <v>20</v>
      </c>
      <c r="B22" s="11" t="s">
        <v>341</v>
      </c>
      <c r="C22" s="11" t="s">
        <v>342</v>
      </c>
      <c r="D22" s="13" t="s">
        <v>343</v>
      </c>
      <c r="E22" s="42">
        <v>462000</v>
      </c>
      <c r="F22" s="47">
        <f t="shared" si="0"/>
        <v>545160</v>
      </c>
      <c r="G22" s="12">
        <f t="shared" si="1"/>
        <v>517902</v>
      </c>
    </row>
    <row r="23" spans="1:7" ht="12">
      <c r="A23" s="18">
        <v>21</v>
      </c>
      <c r="B23" s="11" t="s">
        <v>22</v>
      </c>
      <c r="C23" s="11" t="s">
        <v>227</v>
      </c>
      <c r="D23" s="13" t="s">
        <v>228</v>
      </c>
      <c r="E23" s="42">
        <v>458850</v>
      </c>
      <c r="F23" s="47">
        <f t="shared" si="0"/>
        <v>541443</v>
      </c>
      <c r="G23" s="12">
        <f t="shared" si="1"/>
        <v>514370.85</v>
      </c>
    </row>
    <row r="24" spans="1:7" ht="12">
      <c r="A24" s="18">
        <v>22</v>
      </c>
      <c r="B24" s="11" t="s">
        <v>53</v>
      </c>
      <c r="C24" s="11" t="s">
        <v>154</v>
      </c>
      <c r="D24" s="12" t="s">
        <v>632</v>
      </c>
      <c r="E24" s="42">
        <v>450450</v>
      </c>
      <c r="F24" s="47">
        <f t="shared" si="0"/>
        <v>531531</v>
      </c>
      <c r="G24" s="12">
        <f t="shared" si="1"/>
        <v>504954.44999999995</v>
      </c>
    </row>
    <row r="25" spans="1:7" ht="12">
      <c r="A25" s="18">
        <v>23</v>
      </c>
      <c r="B25" s="11" t="s">
        <v>54</v>
      </c>
      <c r="C25" s="11" t="s">
        <v>516</v>
      </c>
      <c r="D25" s="12" t="s">
        <v>633</v>
      </c>
      <c r="E25" s="42">
        <v>451500</v>
      </c>
      <c r="F25" s="47">
        <f t="shared" si="0"/>
        <v>532770</v>
      </c>
      <c r="G25" s="12">
        <f t="shared" si="1"/>
        <v>506131.5</v>
      </c>
    </row>
    <row r="26" spans="1:7" ht="12">
      <c r="A26" s="18">
        <v>24</v>
      </c>
      <c r="B26" s="11" t="s">
        <v>55</v>
      </c>
      <c r="C26" s="11" t="s">
        <v>517</v>
      </c>
      <c r="D26" s="12" t="s">
        <v>634</v>
      </c>
      <c r="E26" s="42">
        <v>452550</v>
      </c>
      <c r="F26" s="47">
        <f t="shared" si="0"/>
        <v>534009</v>
      </c>
      <c r="G26" s="12">
        <f t="shared" si="1"/>
        <v>507308.55</v>
      </c>
    </row>
    <row r="27" spans="1:7" ht="12">
      <c r="A27" s="18">
        <v>25</v>
      </c>
      <c r="B27" s="11" t="s">
        <v>56</v>
      </c>
      <c r="C27" s="11" t="s">
        <v>375</v>
      </c>
      <c r="D27" s="12" t="s">
        <v>635</v>
      </c>
      <c r="E27" s="42">
        <v>454650</v>
      </c>
      <c r="F27" s="47">
        <f t="shared" si="0"/>
        <v>536487</v>
      </c>
      <c r="G27" s="12">
        <f t="shared" si="1"/>
        <v>509662.64999999997</v>
      </c>
    </row>
    <row r="28" spans="1:7" ht="12">
      <c r="A28" s="18">
        <v>26</v>
      </c>
      <c r="B28" s="11" t="s">
        <v>57</v>
      </c>
      <c r="C28" s="11" t="s">
        <v>376</v>
      </c>
      <c r="D28" s="12" t="s">
        <v>636</v>
      </c>
      <c r="E28" s="42">
        <v>473550</v>
      </c>
      <c r="F28" s="47">
        <f t="shared" si="0"/>
        <v>558789</v>
      </c>
      <c r="G28" s="12">
        <f t="shared" si="1"/>
        <v>530849.5499999999</v>
      </c>
    </row>
    <row r="29" spans="1:7" ht="12">
      <c r="A29" s="18">
        <v>27</v>
      </c>
      <c r="B29" s="11" t="s">
        <v>58</v>
      </c>
      <c r="C29" s="11" t="s">
        <v>377</v>
      </c>
      <c r="D29" s="12" t="s">
        <v>637</v>
      </c>
      <c r="E29" s="42">
        <v>448350</v>
      </c>
      <c r="F29" s="47">
        <f t="shared" si="0"/>
        <v>529053</v>
      </c>
      <c r="G29" s="12">
        <f t="shared" si="1"/>
        <v>502600.35</v>
      </c>
    </row>
    <row r="30" spans="1:7" ht="12">
      <c r="A30" s="18">
        <v>28</v>
      </c>
      <c r="B30" s="11" t="s">
        <v>257</v>
      </c>
      <c r="C30" s="11" t="s">
        <v>258</v>
      </c>
      <c r="D30" s="13" t="s">
        <v>259</v>
      </c>
      <c r="E30" s="42">
        <v>506100</v>
      </c>
      <c r="F30" s="47">
        <f t="shared" si="0"/>
        <v>597198</v>
      </c>
      <c r="G30" s="12">
        <f t="shared" si="1"/>
        <v>567338.1</v>
      </c>
    </row>
    <row r="31" spans="1:7" ht="12">
      <c r="A31" s="18">
        <v>29</v>
      </c>
      <c r="B31" s="11" t="s">
        <v>59</v>
      </c>
      <c r="C31" s="11" t="s">
        <v>677</v>
      </c>
      <c r="D31" s="13" t="s">
        <v>678</v>
      </c>
      <c r="E31" s="42">
        <v>469350</v>
      </c>
      <c r="F31" s="47">
        <f t="shared" si="0"/>
        <v>553833</v>
      </c>
      <c r="G31" s="12">
        <f t="shared" si="1"/>
        <v>526141.35</v>
      </c>
    </row>
    <row r="32" spans="1:7" ht="12">
      <c r="A32" s="18">
        <v>30</v>
      </c>
      <c r="B32" s="11" t="s">
        <v>61</v>
      </c>
      <c r="C32" s="11" t="s">
        <v>610</v>
      </c>
      <c r="D32" s="12" t="s">
        <v>737</v>
      </c>
      <c r="E32" s="42">
        <v>459900</v>
      </c>
      <c r="F32" s="47">
        <f t="shared" si="0"/>
        <v>542682</v>
      </c>
      <c r="G32" s="12">
        <f t="shared" si="1"/>
        <v>515547.89999999997</v>
      </c>
    </row>
    <row r="33" spans="1:7" ht="12">
      <c r="A33" s="18">
        <v>31</v>
      </c>
      <c r="B33" s="11" t="s">
        <v>54</v>
      </c>
      <c r="C33" s="11" t="s">
        <v>438</v>
      </c>
      <c r="D33" s="13" t="s">
        <v>439</v>
      </c>
      <c r="E33" s="42">
        <v>470400</v>
      </c>
      <c r="F33" s="47">
        <f t="shared" si="0"/>
        <v>555072</v>
      </c>
      <c r="G33" s="12">
        <f t="shared" si="1"/>
        <v>527318.4</v>
      </c>
    </row>
    <row r="34" spans="1:7" ht="12">
      <c r="A34" s="18">
        <v>32</v>
      </c>
      <c r="B34" s="11" t="s">
        <v>60</v>
      </c>
      <c r="C34" s="11" t="s">
        <v>533</v>
      </c>
      <c r="D34" s="13" t="s">
        <v>534</v>
      </c>
      <c r="E34" s="42">
        <v>471450</v>
      </c>
      <c r="F34" s="47">
        <f t="shared" si="0"/>
        <v>556311</v>
      </c>
      <c r="G34" s="12">
        <f t="shared" si="1"/>
        <v>528495.45</v>
      </c>
    </row>
    <row r="35" spans="1:7" ht="12">
      <c r="A35" s="18">
        <v>33</v>
      </c>
      <c r="B35" s="11" t="s">
        <v>61</v>
      </c>
      <c r="C35" s="11" t="s">
        <v>130</v>
      </c>
      <c r="D35" s="13" t="s">
        <v>226</v>
      </c>
      <c r="E35" s="42">
        <v>466200</v>
      </c>
      <c r="F35" s="47">
        <f t="shared" si="0"/>
        <v>550116</v>
      </c>
      <c r="G35" s="12">
        <f t="shared" si="1"/>
        <v>522610.19999999995</v>
      </c>
    </row>
    <row r="36" spans="1:7" ht="12">
      <c r="A36" s="18">
        <v>34</v>
      </c>
      <c r="B36" s="11" t="s">
        <v>62</v>
      </c>
      <c r="C36" s="11" t="s">
        <v>535</v>
      </c>
      <c r="D36" s="13" t="s">
        <v>536</v>
      </c>
      <c r="E36" s="42">
        <v>467250</v>
      </c>
      <c r="F36" s="47">
        <f t="shared" si="0"/>
        <v>551355</v>
      </c>
      <c r="G36" s="12">
        <f t="shared" si="1"/>
        <v>523787.25</v>
      </c>
    </row>
    <row r="37" spans="1:7" ht="12">
      <c r="A37" s="18">
        <v>35</v>
      </c>
      <c r="B37" s="11" t="s">
        <v>688</v>
      </c>
      <c r="C37" s="11" t="s">
        <v>611</v>
      </c>
      <c r="D37" s="12" t="s">
        <v>738</v>
      </c>
      <c r="E37" s="42">
        <v>702450</v>
      </c>
      <c r="F37" s="47">
        <f t="shared" si="0"/>
        <v>828891</v>
      </c>
      <c r="G37" s="12">
        <f t="shared" si="1"/>
        <v>787446.45</v>
      </c>
    </row>
    <row r="38" spans="1:7" ht="12">
      <c r="A38" s="18">
        <v>36</v>
      </c>
      <c r="B38" s="11" t="s">
        <v>52</v>
      </c>
      <c r="C38" s="11" t="s">
        <v>612</v>
      </c>
      <c r="D38" s="12" t="s">
        <v>739</v>
      </c>
      <c r="E38" s="42">
        <v>508200</v>
      </c>
      <c r="F38" s="47">
        <f t="shared" si="0"/>
        <v>599676</v>
      </c>
      <c r="G38" s="12">
        <f t="shared" si="1"/>
        <v>569692.2</v>
      </c>
    </row>
    <row r="39" spans="1:7" ht="12">
      <c r="A39" s="18">
        <v>37</v>
      </c>
      <c r="B39" s="11" t="s">
        <v>63</v>
      </c>
      <c r="C39" s="11" t="s">
        <v>513</v>
      </c>
      <c r="D39" s="13" t="s">
        <v>514</v>
      </c>
      <c r="E39" s="42">
        <v>750750</v>
      </c>
      <c r="F39" s="47">
        <f t="shared" si="0"/>
        <v>885885</v>
      </c>
      <c r="G39" s="12">
        <f t="shared" si="1"/>
        <v>841590.75</v>
      </c>
    </row>
    <row r="40" spans="1:7" ht="12">
      <c r="A40" s="18">
        <v>38</v>
      </c>
      <c r="B40" s="11" t="s">
        <v>64</v>
      </c>
      <c r="C40" s="11" t="s">
        <v>174</v>
      </c>
      <c r="D40" s="13" t="s">
        <v>363</v>
      </c>
      <c r="E40" s="42">
        <v>749700</v>
      </c>
      <c r="F40" s="47">
        <f t="shared" si="0"/>
        <v>884646</v>
      </c>
      <c r="G40" s="12">
        <f t="shared" si="1"/>
        <v>840413.7</v>
      </c>
    </row>
    <row r="41" spans="1:7" ht="12">
      <c r="A41" s="18">
        <v>39</v>
      </c>
      <c r="B41" s="11" t="s">
        <v>486</v>
      </c>
      <c r="C41" s="22" t="s">
        <v>487</v>
      </c>
      <c r="D41" s="12" t="s">
        <v>488</v>
      </c>
      <c r="E41" s="42">
        <v>604800</v>
      </c>
      <c r="F41" s="47">
        <f t="shared" si="0"/>
        <v>713664</v>
      </c>
      <c r="G41" s="12">
        <f t="shared" si="1"/>
        <v>677980.7999999999</v>
      </c>
    </row>
    <row r="42" spans="1:7" ht="12">
      <c r="A42" s="18">
        <v>40</v>
      </c>
      <c r="B42" s="11" t="s">
        <v>53</v>
      </c>
      <c r="C42" s="11" t="s">
        <v>613</v>
      </c>
      <c r="D42" s="12" t="s">
        <v>740</v>
      </c>
      <c r="E42" s="42">
        <v>592200</v>
      </c>
      <c r="F42" s="47">
        <f t="shared" si="0"/>
        <v>698796</v>
      </c>
      <c r="G42" s="12">
        <f t="shared" si="1"/>
        <v>663856.2</v>
      </c>
    </row>
    <row r="43" spans="1:7" ht="12">
      <c r="A43" s="18">
        <v>41</v>
      </c>
      <c r="B43" s="11" t="s">
        <v>59</v>
      </c>
      <c r="C43" s="11" t="s">
        <v>407</v>
      </c>
      <c r="D43" s="13" t="s">
        <v>408</v>
      </c>
      <c r="E43" s="42">
        <v>588000</v>
      </c>
      <c r="F43" s="47">
        <f t="shared" si="0"/>
        <v>693840</v>
      </c>
      <c r="G43" s="12">
        <f t="shared" si="1"/>
        <v>659148</v>
      </c>
    </row>
    <row r="44" spans="1:7" ht="12">
      <c r="A44" s="18">
        <v>42</v>
      </c>
      <c r="B44" s="11" t="s">
        <v>121</v>
      </c>
      <c r="C44" s="11" t="s">
        <v>274</v>
      </c>
      <c r="D44" s="13" t="s">
        <v>275</v>
      </c>
      <c r="E44" s="42">
        <v>596400</v>
      </c>
      <c r="F44" s="47">
        <f t="shared" si="0"/>
        <v>703752</v>
      </c>
      <c r="G44" s="12">
        <f t="shared" si="1"/>
        <v>668564.4</v>
      </c>
    </row>
    <row r="45" spans="1:7" ht="12">
      <c r="A45" s="18">
        <v>43</v>
      </c>
      <c r="B45" s="11" t="s">
        <v>480</v>
      </c>
      <c r="C45" s="11" t="s">
        <v>479</v>
      </c>
      <c r="D45" s="13" t="s">
        <v>481</v>
      </c>
      <c r="E45" s="42">
        <v>589050</v>
      </c>
      <c r="F45" s="47">
        <f t="shared" si="0"/>
        <v>695079</v>
      </c>
      <c r="G45" s="12">
        <f t="shared" si="1"/>
        <v>660325.0499999999</v>
      </c>
    </row>
    <row r="46" spans="1:7" ht="12">
      <c r="A46" s="18">
        <v>44</v>
      </c>
      <c r="B46" s="11" t="s">
        <v>61</v>
      </c>
      <c r="C46" s="11" t="s">
        <v>515</v>
      </c>
      <c r="D46" s="13" t="s">
        <v>167</v>
      </c>
      <c r="E46" s="42">
        <v>513450</v>
      </c>
      <c r="F46" s="47">
        <f t="shared" si="0"/>
        <v>605871</v>
      </c>
      <c r="G46" s="12">
        <f t="shared" si="1"/>
        <v>575577.45</v>
      </c>
    </row>
    <row r="47" spans="1:7" ht="12">
      <c r="A47" s="18">
        <v>45</v>
      </c>
      <c r="B47" s="11" t="s">
        <v>54</v>
      </c>
      <c r="C47" s="11" t="s">
        <v>197</v>
      </c>
      <c r="D47" s="13" t="s">
        <v>198</v>
      </c>
      <c r="E47" s="42">
        <v>514500</v>
      </c>
      <c r="F47" s="47">
        <f t="shared" si="0"/>
        <v>607110</v>
      </c>
      <c r="G47" s="12">
        <f t="shared" si="1"/>
        <v>576754.5</v>
      </c>
    </row>
    <row r="48" spans="1:7" ht="12">
      <c r="A48" s="18">
        <v>46</v>
      </c>
      <c r="B48" s="11" t="s">
        <v>55</v>
      </c>
      <c r="C48" s="11" t="s">
        <v>260</v>
      </c>
      <c r="D48" s="13" t="s">
        <v>261</v>
      </c>
      <c r="E48" s="42">
        <v>520800</v>
      </c>
      <c r="F48" s="47">
        <f t="shared" si="0"/>
        <v>614544</v>
      </c>
      <c r="G48" s="12">
        <f t="shared" si="1"/>
        <v>583816.7999999999</v>
      </c>
    </row>
    <row r="49" spans="1:7" ht="12">
      <c r="A49" s="18">
        <v>47</v>
      </c>
      <c r="B49" s="11" t="s">
        <v>65</v>
      </c>
      <c r="C49" s="11" t="s">
        <v>614</v>
      </c>
      <c r="D49" s="12" t="s">
        <v>741</v>
      </c>
      <c r="E49" s="42">
        <v>423150</v>
      </c>
      <c r="F49" s="47">
        <f t="shared" si="0"/>
        <v>499317</v>
      </c>
      <c r="G49" s="12">
        <f t="shared" si="1"/>
        <v>474351.14999999997</v>
      </c>
    </row>
    <row r="50" spans="1:7" ht="12">
      <c r="A50" s="18">
        <v>48</v>
      </c>
      <c r="B50" s="11" t="s">
        <v>66</v>
      </c>
      <c r="C50" s="11" t="s">
        <v>615</v>
      </c>
      <c r="D50" s="12" t="s">
        <v>742</v>
      </c>
      <c r="E50" s="42">
        <v>424200</v>
      </c>
      <c r="F50" s="47">
        <f t="shared" si="0"/>
        <v>500556</v>
      </c>
      <c r="G50" s="12">
        <f t="shared" si="1"/>
        <v>475528.19999999995</v>
      </c>
    </row>
    <row r="51" spans="1:7" ht="12">
      <c r="A51" s="18">
        <v>49</v>
      </c>
      <c r="B51" s="11" t="s">
        <v>67</v>
      </c>
      <c r="C51" s="11" t="s">
        <v>596</v>
      </c>
      <c r="D51" s="12" t="s">
        <v>743</v>
      </c>
      <c r="E51" s="42">
        <v>425250</v>
      </c>
      <c r="F51" s="47">
        <f t="shared" si="0"/>
        <v>501795</v>
      </c>
      <c r="G51" s="12">
        <f t="shared" si="1"/>
        <v>476705.25</v>
      </c>
    </row>
    <row r="52" spans="1:7" ht="12">
      <c r="A52" s="18">
        <v>50</v>
      </c>
      <c r="B52" s="11" t="s">
        <v>68</v>
      </c>
      <c r="C52" s="11" t="s">
        <v>597</v>
      </c>
      <c r="D52" s="12" t="s">
        <v>744</v>
      </c>
      <c r="E52" s="42">
        <v>426300</v>
      </c>
      <c r="F52" s="47">
        <f t="shared" si="0"/>
        <v>503034</v>
      </c>
      <c r="G52" s="12">
        <f t="shared" si="1"/>
        <v>477882.3</v>
      </c>
    </row>
    <row r="53" spans="1:7" ht="12">
      <c r="A53" s="18">
        <v>51</v>
      </c>
      <c r="B53" s="11" t="s">
        <v>61</v>
      </c>
      <c r="C53" s="11" t="s">
        <v>598</v>
      </c>
      <c r="D53" s="12" t="s">
        <v>745</v>
      </c>
      <c r="E53" s="42">
        <v>393750</v>
      </c>
      <c r="F53" s="47">
        <f t="shared" si="0"/>
        <v>464625</v>
      </c>
      <c r="G53" s="12">
        <f t="shared" si="1"/>
        <v>441393.75</v>
      </c>
    </row>
    <row r="54" spans="1:7" ht="12">
      <c r="A54" s="18">
        <v>52</v>
      </c>
      <c r="B54" s="11" t="s">
        <v>60</v>
      </c>
      <c r="C54" s="11" t="s">
        <v>369</v>
      </c>
      <c r="D54" s="12" t="s">
        <v>746</v>
      </c>
      <c r="E54" s="42">
        <v>394800</v>
      </c>
      <c r="F54" s="47">
        <f t="shared" si="0"/>
        <v>465864</v>
      </c>
      <c r="G54" s="12">
        <f t="shared" si="1"/>
        <v>442570.8</v>
      </c>
    </row>
    <row r="55" spans="1:7" ht="12">
      <c r="A55" s="18">
        <v>53</v>
      </c>
      <c r="B55" s="11" t="s">
        <v>69</v>
      </c>
      <c r="C55" s="11" t="s">
        <v>370</v>
      </c>
      <c r="D55" s="12" t="s">
        <v>573</v>
      </c>
      <c r="E55" s="42">
        <v>429450</v>
      </c>
      <c r="F55" s="47">
        <f t="shared" si="0"/>
        <v>506751</v>
      </c>
      <c r="G55" s="12">
        <f t="shared" si="1"/>
        <v>481413.44999999995</v>
      </c>
    </row>
    <row r="56" spans="1:7" ht="12">
      <c r="A56" s="18">
        <v>54</v>
      </c>
      <c r="B56" s="11" t="s">
        <v>67</v>
      </c>
      <c r="C56" s="11" t="s">
        <v>679</v>
      </c>
      <c r="D56" s="13" t="s">
        <v>680</v>
      </c>
      <c r="E56" s="42">
        <v>430500</v>
      </c>
      <c r="F56" s="47">
        <f t="shared" si="0"/>
        <v>507990</v>
      </c>
      <c r="G56" s="12">
        <f t="shared" si="1"/>
        <v>482590.5</v>
      </c>
    </row>
    <row r="57" spans="1:7" ht="12">
      <c r="A57" s="18">
        <v>55</v>
      </c>
      <c r="B57" s="11" t="s">
        <v>52</v>
      </c>
      <c r="C57" s="11" t="s">
        <v>371</v>
      </c>
      <c r="D57" s="12" t="s">
        <v>574</v>
      </c>
      <c r="E57" s="42">
        <v>410550</v>
      </c>
      <c r="F57" s="47">
        <f t="shared" si="0"/>
        <v>484449</v>
      </c>
      <c r="G57" s="12">
        <f t="shared" si="1"/>
        <v>460226.55</v>
      </c>
    </row>
    <row r="58" spans="1:7" ht="12">
      <c r="A58" s="18">
        <v>56</v>
      </c>
      <c r="B58" s="11" t="s">
        <v>59</v>
      </c>
      <c r="C58" s="11" t="s">
        <v>532</v>
      </c>
      <c r="D58" s="12" t="s">
        <v>575</v>
      </c>
      <c r="E58" s="42">
        <v>412650</v>
      </c>
      <c r="F58" s="47">
        <f t="shared" si="0"/>
        <v>486927</v>
      </c>
      <c r="G58" s="12">
        <f t="shared" si="1"/>
        <v>462580.64999999997</v>
      </c>
    </row>
    <row r="59" spans="1:7" ht="12">
      <c r="A59" s="18">
        <v>57</v>
      </c>
      <c r="B59" s="11" t="s">
        <v>52</v>
      </c>
      <c r="C59" s="11" t="s">
        <v>423</v>
      </c>
      <c r="D59" s="12" t="s">
        <v>576</v>
      </c>
      <c r="E59" s="42">
        <v>487200</v>
      </c>
      <c r="F59" s="47">
        <f t="shared" si="0"/>
        <v>574896</v>
      </c>
      <c r="G59" s="12">
        <f t="shared" si="1"/>
        <v>546151.2</v>
      </c>
    </row>
    <row r="60" spans="1:7" ht="12">
      <c r="A60" s="18">
        <v>58</v>
      </c>
      <c r="B60" s="11" t="s">
        <v>53</v>
      </c>
      <c r="C60" s="11" t="s">
        <v>686</v>
      </c>
      <c r="D60" s="13" t="s">
        <v>687</v>
      </c>
      <c r="E60" s="42">
        <v>486150</v>
      </c>
      <c r="F60" s="47">
        <f t="shared" si="0"/>
        <v>573657</v>
      </c>
      <c r="G60" s="12">
        <f t="shared" si="1"/>
        <v>544974.15</v>
      </c>
    </row>
    <row r="61" spans="1:7" ht="12">
      <c r="A61" s="18">
        <v>59</v>
      </c>
      <c r="B61" s="11" t="s">
        <v>59</v>
      </c>
      <c r="C61" s="11" t="s">
        <v>124</v>
      </c>
      <c r="D61" s="13" t="s">
        <v>125</v>
      </c>
      <c r="E61" s="42">
        <v>491400</v>
      </c>
      <c r="F61" s="47">
        <f t="shared" si="0"/>
        <v>579852</v>
      </c>
      <c r="G61" s="12">
        <f t="shared" si="1"/>
        <v>550859.4</v>
      </c>
    </row>
    <row r="62" spans="1:7" ht="12">
      <c r="A62" s="18">
        <v>60</v>
      </c>
      <c r="B62" s="11" t="s">
        <v>54</v>
      </c>
      <c r="C62" s="11" t="s">
        <v>599</v>
      </c>
      <c r="D62" s="13" t="s">
        <v>600</v>
      </c>
      <c r="E62" s="42">
        <v>488250</v>
      </c>
      <c r="F62" s="47">
        <f t="shared" si="0"/>
        <v>576135</v>
      </c>
      <c r="G62" s="12">
        <f t="shared" si="1"/>
        <v>547328.25</v>
      </c>
    </row>
    <row r="63" spans="1:7" ht="12">
      <c r="A63" s="18">
        <v>61</v>
      </c>
      <c r="B63" s="11" t="s">
        <v>59</v>
      </c>
      <c r="C63" s="11" t="s">
        <v>3</v>
      </c>
      <c r="D63" s="13" t="s">
        <v>609</v>
      </c>
      <c r="E63" s="42">
        <v>485100</v>
      </c>
      <c r="F63" s="47">
        <f t="shared" si="0"/>
        <v>572418</v>
      </c>
      <c r="G63" s="12">
        <f t="shared" si="1"/>
        <v>543797.1</v>
      </c>
    </row>
    <row r="64" spans="1:7" ht="12">
      <c r="A64" s="18">
        <v>62</v>
      </c>
      <c r="B64" s="11" t="s">
        <v>126</v>
      </c>
      <c r="C64" s="11" t="s">
        <v>360</v>
      </c>
      <c r="D64" s="13" t="s">
        <v>683</v>
      </c>
      <c r="E64" s="42">
        <v>491400</v>
      </c>
      <c r="F64" s="47">
        <f t="shared" si="0"/>
        <v>579852</v>
      </c>
      <c r="G64" s="12">
        <f t="shared" si="1"/>
        <v>550859.4</v>
      </c>
    </row>
    <row r="65" spans="1:7" ht="12">
      <c r="A65" s="18">
        <v>63</v>
      </c>
      <c r="B65" s="11" t="s">
        <v>688</v>
      </c>
      <c r="C65" s="11" t="s">
        <v>7</v>
      </c>
      <c r="D65" s="12" t="s">
        <v>577</v>
      </c>
      <c r="E65" s="42">
        <v>578550</v>
      </c>
      <c r="F65" s="47">
        <f t="shared" si="0"/>
        <v>682689</v>
      </c>
      <c r="G65" s="12">
        <f t="shared" si="1"/>
        <v>648554.5499999999</v>
      </c>
    </row>
    <row r="66" spans="1:7" ht="12">
      <c r="A66" s="18">
        <v>64</v>
      </c>
      <c r="B66" s="11" t="s">
        <v>78</v>
      </c>
      <c r="C66" s="11" t="s">
        <v>349</v>
      </c>
      <c r="D66" s="12" t="s">
        <v>709</v>
      </c>
      <c r="E66" s="42">
        <v>580650</v>
      </c>
      <c r="F66" s="47">
        <f t="shared" si="0"/>
        <v>685167</v>
      </c>
      <c r="G66" s="12">
        <f t="shared" si="1"/>
        <v>650908.65</v>
      </c>
    </row>
    <row r="67" spans="1:7" ht="12">
      <c r="A67" s="18">
        <v>65</v>
      </c>
      <c r="B67" s="11" t="s">
        <v>70</v>
      </c>
      <c r="C67" s="11" t="s">
        <v>8</v>
      </c>
      <c r="D67" s="12" t="s">
        <v>578</v>
      </c>
      <c r="E67" s="42">
        <v>574350</v>
      </c>
      <c r="F67" s="47">
        <f t="shared" si="0"/>
        <v>677733</v>
      </c>
      <c r="G67" s="12">
        <f t="shared" si="1"/>
        <v>643846.35</v>
      </c>
    </row>
    <row r="68" spans="1:7" ht="12">
      <c r="A68" s="18">
        <v>66</v>
      </c>
      <c r="B68" s="11" t="s">
        <v>71</v>
      </c>
      <c r="C68" s="11" t="s">
        <v>9</v>
      </c>
      <c r="D68" s="12" t="s">
        <v>588</v>
      </c>
      <c r="E68" s="42">
        <v>577500</v>
      </c>
      <c r="F68" s="47">
        <f aca="true" t="shared" si="2" ref="F68:F131">E68*1.18</f>
        <v>681450</v>
      </c>
      <c r="G68" s="12">
        <f aca="true" t="shared" si="3" ref="G68:G131">F68*0.95</f>
        <v>647377.5</v>
      </c>
    </row>
    <row r="69" spans="1:7" ht="12">
      <c r="A69" s="18">
        <v>67</v>
      </c>
      <c r="B69" s="11" t="s">
        <v>72</v>
      </c>
      <c r="C69" s="11" t="s">
        <v>10</v>
      </c>
      <c r="D69" s="12" t="s">
        <v>589</v>
      </c>
      <c r="E69" s="42">
        <v>579600</v>
      </c>
      <c r="F69" s="47">
        <f t="shared" si="2"/>
        <v>683928</v>
      </c>
      <c r="G69" s="12">
        <f t="shared" si="3"/>
        <v>649731.6</v>
      </c>
    </row>
    <row r="70" spans="1:7" ht="12">
      <c r="A70" s="18">
        <v>68</v>
      </c>
      <c r="B70" s="11" t="s">
        <v>73</v>
      </c>
      <c r="C70" s="11" t="s">
        <v>657</v>
      </c>
      <c r="D70" s="12" t="s">
        <v>590</v>
      </c>
      <c r="E70" s="42">
        <v>581700</v>
      </c>
      <c r="F70" s="47">
        <f t="shared" si="2"/>
        <v>686406</v>
      </c>
      <c r="G70" s="12">
        <f t="shared" si="3"/>
        <v>652085.7</v>
      </c>
    </row>
    <row r="71" spans="1:7" ht="12">
      <c r="A71" s="18">
        <v>69</v>
      </c>
      <c r="B71" s="11" t="s">
        <v>74</v>
      </c>
      <c r="C71" s="11" t="s">
        <v>603</v>
      </c>
      <c r="D71" s="12" t="s">
        <v>591</v>
      </c>
      <c r="E71" s="42">
        <v>583800</v>
      </c>
      <c r="F71" s="47">
        <f t="shared" si="2"/>
        <v>688884</v>
      </c>
      <c r="G71" s="12">
        <f t="shared" si="3"/>
        <v>654439.7999999999</v>
      </c>
    </row>
    <row r="72" spans="1:7" ht="12">
      <c r="A72" s="18">
        <v>70</v>
      </c>
      <c r="B72" s="11" t="s">
        <v>52</v>
      </c>
      <c r="C72" s="11" t="s">
        <v>604</v>
      </c>
      <c r="D72" s="12" t="s">
        <v>592</v>
      </c>
      <c r="E72" s="42">
        <v>491400</v>
      </c>
      <c r="F72" s="47">
        <f t="shared" si="2"/>
        <v>579852</v>
      </c>
      <c r="G72" s="12">
        <f t="shared" si="3"/>
        <v>550859.4</v>
      </c>
    </row>
    <row r="73" spans="1:7" ht="12">
      <c r="A73" s="18">
        <v>71</v>
      </c>
      <c r="B73" s="11" t="s">
        <v>60</v>
      </c>
      <c r="C73" s="11" t="s">
        <v>605</v>
      </c>
      <c r="D73" s="12" t="s">
        <v>593</v>
      </c>
      <c r="E73" s="42">
        <v>487200</v>
      </c>
      <c r="F73" s="47">
        <f t="shared" si="2"/>
        <v>574896</v>
      </c>
      <c r="G73" s="12">
        <f t="shared" si="3"/>
        <v>546151.2</v>
      </c>
    </row>
    <row r="74" spans="1:7" ht="12">
      <c r="A74" s="18">
        <v>72</v>
      </c>
      <c r="B74" s="11" t="s">
        <v>75</v>
      </c>
      <c r="C74" s="11" t="s">
        <v>606</v>
      </c>
      <c r="D74" s="12" t="s">
        <v>594</v>
      </c>
      <c r="E74" s="42">
        <v>488250</v>
      </c>
      <c r="F74" s="47">
        <f t="shared" si="2"/>
        <v>576135</v>
      </c>
      <c r="G74" s="12">
        <f t="shared" si="3"/>
        <v>547328.25</v>
      </c>
    </row>
    <row r="75" spans="1:7" ht="12">
      <c r="A75" s="18">
        <v>73</v>
      </c>
      <c r="B75" s="11" t="s">
        <v>55</v>
      </c>
      <c r="C75" s="11" t="s">
        <v>559</v>
      </c>
      <c r="D75" s="13" t="s">
        <v>560</v>
      </c>
      <c r="E75" s="42">
        <v>489300</v>
      </c>
      <c r="F75" s="47">
        <f t="shared" si="2"/>
        <v>577374</v>
      </c>
      <c r="G75" s="12">
        <f t="shared" si="3"/>
        <v>548505.2999999999</v>
      </c>
    </row>
    <row r="76" spans="1:7" ht="12">
      <c r="A76" s="18">
        <v>74</v>
      </c>
      <c r="B76" s="11" t="s">
        <v>76</v>
      </c>
      <c r="C76" s="11" t="s">
        <v>607</v>
      </c>
      <c r="D76" s="12" t="s">
        <v>518</v>
      </c>
      <c r="E76" s="42">
        <v>491400</v>
      </c>
      <c r="F76" s="47">
        <f t="shared" si="2"/>
        <v>579852</v>
      </c>
      <c r="G76" s="12">
        <f t="shared" si="3"/>
        <v>550859.4</v>
      </c>
    </row>
    <row r="77" spans="1:7" ht="12">
      <c r="A77" s="18">
        <v>75</v>
      </c>
      <c r="B77" s="11" t="s">
        <v>111</v>
      </c>
      <c r="C77" s="11" t="s">
        <v>46</v>
      </c>
      <c r="D77" s="13" t="s">
        <v>47</v>
      </c>
      <c r="E77" s="42">
        <v>495600</v>
      </c>
      <c r="F77" s="47">
        <f t="shared" si="2"/>
        <v>584808</v>
      </c>
      <c r="G77" s="12">
        <f t="shared" si="3"/>
        <v>555567.6</v>
      </c>
    </row>
    <row r="78" spans="1:7" ht="12">
      <c r="A78" s="18">
        <v>76</v>
      </c>
      <c r="B78" s="11" t="s">
        <v>77</v>
      </c>
      <c r="C78" s="11" t="s">
        <v>608</v>
      </c>
      <c r="D78" s="12" t="s">
        <v>519</v>
      </c>
      <c r="E78" s="42">
        <v>496650</v>
      </c>
      <c r="F78" s="47">
        <f t="shared" si="2"/>
        <v>586047</v>
      </c>
      <c r="G78" s="12">
        <f t="shared" si="3"/>
        <v>556744.65</v>
      </c>
    </row>
    <row r="79" spans="1:7" ht="12">
      <c r="A79" s="18">
        <v>77</v>
      </c>
      <c r="B79" s="11" t="s">
        <v>79</v>
      </c>
      <c r="C79" s="11" t="s">
        <v>565</v>
      </c>
      <c r="D79" s="13" t="s">
        <v>566</v>
      </c>
      <c r="E79" s="42">
        <v>632100</v>
      </c>
      <c r="F79" s="47">
        <f t="shared" si="2"/>
        <v>745878</v>
      </c>
      <c r="G79" s="12">
        <f t="shared" si="3"/>
        <v>708584.1</v>
      </c>
    </row>
    <row r="80" spans="1:7" ht="12">
      <c r="A80" s="18">
        <v>78</v>
      </c>
      <c r="B80" s="11" t="s">
        <v>80</v>
      </c>
      <c r="C80" s="11" t="s">
        <v>585</v>
      </c>
      <c r="D80" s="13" t="s">
        <v>586</v>
      </c>
      <c r="E80" s="42">
        <v>635250</v>
      </c>
      <c r="F80" s="47">
        <f t="shared" si="2"/>
        <v>749595</v>
      </c>
      <c r="G80" s="12">
        <f t="shared" si="3"/>
        <v>712115.25</v>
      </c>
    </row>
    <row r="81" spans="1:7" ht="12">
      <c r="A81" s="18">
        <v>79</v>
      </c>
      <c r="B81" s="11" t="s">
        <v>689</v>
      </c>
      <c r="C81" s="11" t="s">
        <v>350</v>
      </c>
      <c r="D81" s="12" t="s">
        <v>710</v>
      </c>
      <c r="E81" s="42">
        <v>624750</v>
      </c>
      <c r="F81" s="47">
        <f t="shared" si="2"/>
        <v>737205</v>
      </c>
      <c r="G81" s="12">
        <f t="shared" si="3"/>
        <v>700344.75</v>
      </c>
    </row>
    <row r="82" spans="1:7" ht="12">
      <c r="A82" s="18">
        <v>80</v>
      </c>
      <c r="B82" s="11" t="s">
        <v>690</v>
      </c>
      <c r="C82" s="11" t="s">
        <v>351</v>
      </c>
      <c r="D82" s="12" t="s">
        <v>711</v>
      </c>
      <c r="E82" s="42">
        <v>626850</v>
      </c>
      <c r="F82" s="47">
        <f t="shared" si="2"/>
        <v>739683</v>
      </c>
      <c r="G82" s="12">
        <f t="shared" si="3"/>
        <v>702698.85</v>
      </c>
    </row>
    <row r="83" spans="1:7" ht="12">
      <c r="A83" s="18">
        <v>81</v>
      </c>
      <c r="B83" s="11" t="s">
        <v>81</v>
      </c>
      <c r="C83" s="11" t="s">
        <v>352</v>
      </c>
      <c r="D83" s="12" t="s">
        <v>712</v>
      </c>
      <c r="E83" s="42">
        <v>633150</v>
      </c>
      <c r="F83" s="47">
        <f t="shared" si="2"/>
        <v>747117</v>
      </c>
      <c r="G83" s="12">
        <f t="shared" si="3"/>
        <v>709761.15</v>
      </c>
    </row>
    <row r="84" spans="1:7" ht="12">
      <c r="A84" s="18">
        <v>82</v>
      </c>
      <c r="B84" s="11" t="s">
        <v>82</v>
      </c>
      <c r="C84" s="11" t="s">
        <v>132</v>
      </c>
      <c r="D84" s="13" t="s">
        <v>133</v>
      </c>
      <c r="E84" s="42">
        <v>622650</v>
      </c>
      <c r="F84" s="47">
        <f t="shared" si="2"/>
        <v>734727</v>
      </c>
      <c r="G84" s="12">
        <f t="shared" si="3"/>
        <v>697990.65</v>
      </c>
    </row>
    <row r="85" spans="1:7" ht="12">
      <c r="A85" s="18">
        <v>83</v>
      </c>
      <c r="B85" s="11" t="s">
        <v>83</v>
      </c>
      <c r="C85" s="11" t="s">
        <v>449</v>
      </c>
      <c r="D85" s="12" t="s">
        <v>713</v>
      </c>
      <c r="E85" s="42">
        <v>640500</v>
      </c>
      <c r="F85" s="47">
        <f t="shared" si="2"/>
        <v>755790</v>
      </c>
      <c r="G85" s="12">
        <f t="shared" si="3"/>
        <v>718000.5</v>
      </c>
    </row>
    <row r="86" spans="1:7" ht="12">
      <c r="A86" s="18">
        <v>84</v>
      </c>
      <c r="B86" s="11" t="s">
        <v>694</v>
      </c>
      <c r="C86" s="11" t="s">
        <v>450</v>
      </c>
      <c r="D86" s="12" t="s">
        <v>714</v>
      </c>
      <c r="E86" s="42">
        <v>643650</v>
      </c>
      <c r="F86" s="47">
        <f t="shared" si="2"/>
        <v>759507</v>
      </c>
      <c r="G86" s="12">
        <f t="shared" si="3"/>
        <v>721531.65</v>
      </c>
    </row>
    <row r="87" spans="1:7" ht="12">
      <c r="A87" s="18">
        <v>85</v>
      </c>
      <c r="B87" s="11" t="s">
        <v>84</v>
      </c>
      <c r="C87" s="11" t="s">
        <v>451</v>
      </c>
      <c r="D87" s="12" t="s">
        <v>715</v>
      </c>
      <c r="E87" s="42">
        <v>659400</v>
      </c>
      <c r="F87" s="47">
        <f t="shared" si="2"/>
        <v>778092</v>
      </c>
      <c r="G87" s="12">
        <f t="shared" si="3"/>
        <v>739187.4</v>
      </c>
    </row>
    <row r="88" spans="1:7" ht="12">
      <c r="A88" s="18">
        <v>86</v>
      </c>
      <c r="B88" s="11" t="s">
        <v>71</v>
      </c>
      <c r="C88" s="11" t="s">
        <v>511</v>
      </c>
      <c r="D88" s="13" t="s">
        <v>512</v>
      </c>
      <c r="E88" s="42">
        <v>639450</v>
      </c>
      <c r="F88" s="47">
        <f t="shared" si="2"/>
        <v>754551</v>
      </c>
      <c r="G88" s="12">
        <f t="shared" si="3"/>
        <v>716823.45</v>
      </c>
    </row>
    <row r="89" spans="1:7" ht="12">
      <c r="A89" s="18">
        <v>87</v>
      </c>
      <c r="B89" s="11" t="s">
        <v>85</v>
      </c>
      <c r="C89" s="11" t="s">
        <v>452</v>
      </c>
      <c r="D89" s="12" t="s">
        <v>716</v>
      </c>
      <c r="E89" s="42">
        <v>641550</v>
      </c>
      <c r="F89" s="47">
        <f t="shared" si="2"/>
        <v>757029</v>
      </c>
      <c r="G89" s="12">
        <f t="shared" si="3"/>
        <v>719177.5499999999</v>
      </c>
    </row>
    <row r="90" spans="1:7" ht="12">
      <c r="A90" s="18">
        <v>88</v>
      </c>
      <c r="B90" s="11" t="s">
        <v>86</v>
      </c>
      <c r="C90" s="11" t="s">
        <v>453</v>
      </c>
      <c r="D90" s="12" t="s">
        <v>717</v>
      </c>
      <c r="E90" s="42">
        <v>643650</v>
      </c>
      <c r="F90" s="47">
        <f t="shared" si="2"/>
        <v>759507</v>
      </c>
      <c r="G90" s="12">
        <f t="shared" si="3"/>
        <v>721531.65</v>
      </c>
    </row>
    <row r="91" spans="1:7" ht="12">
      <c r="A91" s="18">
        <v>89</v>
      </c>
      <c r="B91" s="11" t="s">
        <v>87</v>
      </c>
      <c r="C91" s="11" t="s">
        <v>454</v>
      </c>
      <c r="D91" s="12" t="s">
        <v>718</v>
      </c>
      <c r="E91" s="42">
        <v>654150</v>
      </c>
      <c r="F91" s="47">
        <f t="shared" si="2"/>
        <v>771897</v>
      </c>
      <c r="G91" s="12">
        <f t="shared" si="3"/>
        <v>733302.15</v>
      </c>
    </row>
    <row r="92" spans="1:7" ht="12">
      <c r="A92" s="18">
        <v>90</v>
      </c>
      <c r="B92" s="11" t="s">
        <v>74</v>
      </c>
      <c r="C92" s="11" t="s">
        <v>455</v>
      </c>
      <c r="D92" s="12" t="s">
        <v>443</v>
      </c>
      <c r="E92" s="42">
        <v>675150</v>
      </c>
      <c r="F92" s="47">
        <f t="shared" si="2"/>
        <v>796677</v>
      </c>
      <c r="G92" s="12">
        <f t="shared" si="3"/>
        <v>756843.1499999999</v>
      </c>
    </row>
    <row r="93" spans="1:7" ht="12">
      <c r="A93" s="18">
        <v>91</v>
      </c>
      <c r="B93" s="11" t="s">
        <v>496</v>
      </c>
      <c r="C93" s="11" t="s">
        <v>497</v>
      </c>
      <c r="D93" s="13" t="s">
        <v>498</v>
      </c>
      <c r="E93" s="42">
        <v>599550</v>
      </c>
      <c r="F93" s="47">
        <f t="shared" si="2"/>
        <v>707469</v>
      </c>
      <c r="G93" s="12">
        <f t="shared" si="3"/>
        <v>672095.5499999999</v>
      </c>
    </row>
    <row r="94" spans="1:7" ht="12">
      <c r="A94" s="18">
        <v>92</v>
      </c>
      <c r="B94" s="11" t="s">
        <v>102</v>
      </c>
      <c r="C94" s="11" t="s">
        <v>489</v>
      </c>
      <c r="D94" s="13" t="s">
        <v>490</v>
      </c>
      <c r="E94" s="42">
        <v>610050</v>
      </c>
      <c r="F94" s="47">
        <f t="shared" si="2"/>
        <v>719859</v>
      </c>
      <c r="G94" s="12">
        <f t="shared" si="3"/>
        <v>683866.0499999999</v>
      </c>
    </row>
    <row r="95" spans="1:7" ht="12">
      <c r="A95" s="18">
        <v>93</v>
      </c>
      <c r="B95" s="11" t="s">
        <v>341</v>
      </c>
      <c r="C95" s="25" t="s">
        <v>310</v>
      </c>
      <c r="D95" s="13" t="s">
        <v>311</v>
      </c>
      <c r="E95" s="43">
        <v>611100</v>
      </c>
      <c r="F95" s="47">
        <f t="shared" si="2"/>
        <v>721098</v>
      </c>
      <c r="G95" s="12">
        <f t="shared" si="3"/>
        <v>685043.1</v>
      </c>
    </row>
    <row r="96" spans="1:7" ht="12">
      <c r="A96" s="18">
        <v>94</v>
      </c>
      <c r="B96" s="11" t="s">
        <v>312</v>
      </c>
      <c r="C96" s="25" t="s">
        <v>313</v>
      </c>
      <c r="D96" s="13" t="s">
        <v>314</v>
      </c>
      <c r="E96" s="42">
        <v>610050</v>
      </c>
      <c r="F96" s="47">
        <f t="shared" si="2"/>
        <v>719859</v>
      </c>
      <c r="G96" s="12">
        <f t="shared" si="3"/>
        <v>683866.0499999999</v>
      </c>
    </row>
    <row r="97" spans="1:7" ht="12">
      <c r="A97" s="18">
        <v>95</v>
      </c>
      <c r="B97" s="11" t="s">
        <v>53</v>
      </c>
      <c r="C97" s="11" t="s">
        <v>456</v>
      </c>
      <c r="D97" s="12" t="s">
        <v>444</v>
      </c>
      <c r="E97" s="42">
        <v>594300</v>
      </c>
      <c r="F97" s="47">
        <f t="shared" si="2"/>
        <v>701274</v>
      </c>
      <c r="G97" s="12">
        <f t="shared" si="3"/>
        <v>666210.2999999999</v>
      </c>
    </row>
    <row r="98" spans="1:7" ht="12">
      <c r="A98" s="18">
        <v>96</v>
      </c>
      <c r="B98" s="11" t="s">
        <v>61</v>
      </c>
      <c r="C98" s="11" t="s">
        <v>457</v>
      </c>
      <c r="D98" s="12" t="s">
        <v>445</v>
      </c>
      <c r="E98" s="42">
        <v>611100</v>
      </c>
      <c r="F98" s="47">
        <f t="shared" si="2"/>
        <v>721098</v>
      </c>
      <c r="G98" s="12">
        <f t="shared" si="3"/>
        <v>685043.1</v>
      </c>
    </row>
    <row r="99" spans="1:7" ht="12">
      <c r="A99" s="18">
        <v>97</v>
      </c>
      <c r="B99" s="11" t="s">
        <v>75</v>
      </c>
      <c r="C99" s="11" t="s">
        <v>484</v>
      </c>
      <c r="D99" s="13" t="s">
        <v>485</v>
      </c>
      <c r="E99" s="42">
        <v>583800</v>
      </c>
      <c r="F99" s="47">
        <f t="shared" si="2"/>
        <v>688884</v>
      </c>
      <c r="G99" s="12">
        <f t="shared" si="3"/>
        <v>654439.7999999999</v>
      </c>
    </row>
    <row r="100" spans="1:7" ht="12">
      <c r="A100" s="18">
        <v>98</v>
      </c>
      <c r="B100" s="11" t="s">
        <v>88</v>
      </c>
      <c r="C100" s="11" t="s">
        <v>458</v>
      </c>
      <c r="D100" s="12" t="s">
        <v>446</v>
      </c>
      <c r="E100" s="42">
        <v>584850</v>
      </c>
      <c r="F100" s="47">
        <f t="shared" si="2"/>
        <v>690123</v>
      </c>
      <c r="G100" s="12">
        <f t="shared" si="3"/>
        <v>655616.85</v>
      </c>
    </row>
    <row r="101" spans="1:7" ht="12">
      <c r="A101" s="18">
        <v>99</v>
      </c>
      <c r="B101" s="11" t="s">
        <v>89</v>
      </c>
      <c r="C101" s="11" t="s">
        <v>344</v>
      </c>
      <c r="D101" s="12" t="s">
        <v>345</v>
      </c>
      <c r="E101" s="42">
        <v>589050</v>
      </c>
      <c r="F101" s="47">
        <f t="shared" si="2"/>
        <v>695079</v>
      </c>
      <c r="G101" s="12">
        <f t="shared" si="3"/>
        <v>660325.0499999999</v>
      </c>
    </row>
    <row r="102" spans="1:7" ht="12">
      <c r="A102" s="18">
        <v>100</v>
      </c>
      <c r="B102" s="11" t="s">
        <v>90</v>
      </c>
      <c r="C102" s="11" t="s">
        <v>162</v>
      </c>
      <c r="D102" s="12" t="s">
        <v>447</v>
      </c>
      <c r="E102" s="42">
        <v>585900</v>
      </c>
      <c r="F102" s="47">
        <f t="shared" si="2"/>
        <v>691362</v>
      </c>
      <c r="G102" s="12">
        <f t="shared" si="3"/>
        <v>656793.9</v>
      </c>
    </row>
    <row r="103" spans="1:7" ht="12">
      <c r="A103" s="18">
        <v>101</v>
      </c>
      <c r="B103" s="11" t="s">
        <v>76</v>
      </c>
      <c r="C103" s="11" t="s">
        <v>552</v>
      </c>
      <c r="D103" s="13" t="s">
        <v>553</v>
      </c>
      <c r="E103" s="42">
        <v>590100</v>
      </c>
      <c r="F103" s="47">
        <f t="shared" si="2"/>
        <v>696318</v>
      </c>
      <c r="G103" s="12">
        <f t="shared" si="3"/>
        <v>661502.1</v>
      </c>
    </row>
    <row r="104" spans="1:7" ht="12">
      <c r="A104" s="18">
        <v>102</v>
      </c>
      <c r="B104" s="11" t="s">
        <v>91</v>
      </c>
      <c r="C104" s="11" t="s">
        <v>409</v>
      </c>
      <c r="D104" s="13" t="s">
        <v>410</v>
      </c>
      <c r="E104" s="42">
        <v>598500</v>
      </c>
      <c r="F104" s="47">
        <f t="shared" si="2"/>
        <v>706230</v>
      </c>
      <c r="G104" s="12">
        <f t="shared" si="3"/>
        <v>670918.5</v>
      </c>
    </row>
    <row r="105" spans="1:7" ht="12">
      <c r="A105" s="18">
        <v>103</v>
      </c>
      <c r="B105" s="11" t="s">
        <v>92</v>
      </c>
      <c r="C105" s="11" t="s">
        <v>658</v>
      </c>
      <c r="D105" s="12" t="s">
        <v>448</v>
      </c>
      <c r="E105" s="42">
        <v>480900</v>
      </c>
      <c r="F105" s="47">
        <f t="shared" si="2"/>
        <v>567462</v>
      </c>
      <c r="G105" s="12">
        <f t="shared" si="3"/>
        <v>539088.9</v>
      </c>
    </row>
    <row r="106" spans="1:7" ht="12">
      <c r="A106" s="18">
        <v>104</v>
      </c>
      <c r="B106" s="11" t="s">
        <v>55</v>
      </c>
      <c r="C106" s="11" t="s">
        <v>459</v>
      </c>
      <c r="D106" s="12" t="s">
        <v>642</v>
      </c>
      <c r="E106" s="42">
        <v>456750</v>
      </c>
      <c r="F106" s="47">
        <f t="shared" si="2"/>
        <v>538965</v>
      </c>
      <c r="G106" s="12">
        <f t="shared" si="3"/>
        <v>512016.75</v>
      </c>
    </row>
    <row r="107" spans="1:7" ht="12">
      <c r="A107" s="18">
        <v>105</v>
      </c>
      <c r="B107" s="11" t="s">
        <v>688</v>
      </c>
      <c r="C107" s="11" t="s">
        <v>460</v>
      </c>
      <c r="D107" s="12" t="s">
        <v>643</v>
      </c>
      <c r="E107" s="42">
        <v>591150</v>
      </c>
      <c r="F107" s="47">
        <f t="shared" si="2"/>
        <v>697557</v>
      </c>
      <c r="G107" s="12">
        <f t="shared" si="3"/>
        <v>662679.15</v>
      </c>
    </row>
    <row r="108" spans="1:7" ht="12">
      <c r="A108" s="18">
        <v>106</v>
      </c>
      <c r="B108" s="11" t="s">
        <v>93</v>
      </c>
      <c r="C108" s="11" t="s">
        <v>461</v>
      </c>
      <c r="D108" s="12" t="s">
        <v>644</v>
      </c>
      <c r="E108" s="42">
        <v>592200</v>
      </c>
      <c r="F108" s="47">
        <f t="shared" si="2"/>
        <v>698796</v>
      </c>
      <c r="G108" s="12">
        <f t="shared" si="3"/>
        <v>663856.2</v>
      </c>
    </row>
    <row r="109" spans="1:7" ht="12">
      <c r="A109" s="18">
        <v>107</v>
      </c>
      <c r="B109" s="11" t="s">
        <v>81</v>
      </c>
      <c r="C109" s="11" t="s">
        <v>468</v>
      </c>
      <c r="D109" s="12" t="s">
        <v>645</v>
      </c>
      <c r="E109" s="42">
        <v>593250</v>
      </c>
      <c r="F109" s="47">
        <f t="shared" si="2"/>
        <v>700035</v>
      </c>
      <c r="G109" s="12">
        <f t="shared" si="3"/>
        <v>665033.25</v>
      </c>
    </row>
    <row r="110" spans="1:7" ht="12">
      <c r="A110" s="18">
        <v>108</v>
      </c>
      <c r="B110" s="11" t="s">
        <v>276</v>
      </c>
      <c r="C110" s="11" t="s">
        <v>277</v>
      </c>
      <c r="D110" s="13" t="s">
        <v>278</v>
      </c>
      <c r="E110" s="42">
        <v>593250</v>
      </c>
      <c r="F110" s="47">
        <f t="shared" si="2"/>
        <v>700035</v>
      </c>
      <c r="G110" s="12">
        <f t="shared" si="3"/>
        <v>665033.25</v>
      </c>
    </row>
    <row r="111" spans="1:7" ht="12">
      <c r="A111" s="18">
        <v>109</v>
      </c>
      <c r="B111" s="11" t="s">
        <v>691</v>
      </c>
      <c r="C111" s="11" t="s">
        <v>672</v>
      </c>
      <c r="D111" s="13" t="s">
        <v>474</v>
      </c>
      <c r="E111" s="42">
        <v>594300</v>
      </c>
      <c r="F111" s="47">
        <f t="shared" si="2"/>
        <v>701274</v>
      </c>
      <c r="G111" s="12">
        <f t="shared" si="3"/>
        <v>666210.2999999999</v>
      </c>
    </row>
    <row r="112" spans="1:7" ht="12">
      <c r="A112" s="18">
        <v>110</v>
      </c>
      <c r="B112" s="11" t="s">
        <v>94</v>
      </c>
      <c r="C112" s="11" t="s">
        <v>469</v>
      </c>
      <c r="D112" s="12" t="s">
        <v>646</v>
      </c>
      <c r="E112" s="42">
        <v>595350</v>
      </c>
      <c r="F112" s="47">
        <f t="shared" si="2"/>
        <v>702513</v>
      </c>
      <c r="G112" s="12">
        <f t="shared" si="3"/>
        <v>667387.35</v>
      </c>
    </row>
    <row r="113" spans="1:7" ht="12">
      <c r="A113" s="18">
        <v>111</v>
      </c>
      <c r="B113" s="11" t="s">
        <v>692</v>
      </c>
      <c r="C113" s="11" t="s">
        <v>530</v>
      </c>
      <c r="D113" s="13" t="s">
        <v>531</v>
      </c>
      <c r="E113" s="42">
        <v>596400</v>
      </c>
      <c r="F113" s="47">
        <f t="shared" si="2"/>
        <v>703752</v>
      </c>
      <c r="G113" s="12">
        <f t="shared" si="3"/>
        <v>668564.4</v>
      </c>
    </row>
    <row r="114" spans="1:7" ht="12">
      <c r="A114" s="18">
        <v>112</v>
      </c>
      <c r="B114" s="11" t="s">
        <v>95</v>
      </c>
      <c r="C114" s="11" t="s">
        <v>21</v>
      </c>
      <c r="D114" s="13" t="s">
        <v>11</v>
      </c>
      <c r="E114" s="42">
        <v>597450</v>
      </c>
      <c r="F114" s="47">
        <f t="shared" si="2"/>
        <v>704991</v>
      </c>
      <c r="G114" s="12">
        <f t="shared" si="3"/>
        <v>669741.45</v>
      </c>
    </row>
    <row r="115" spans="1:7" ht="12">
      <c r="A115" s="18">
        <v>113</v>
      </c>
      <c r="B115" s="11" t="s">
        <v>96</v>
      </c>
      <c r="C115" s="11" t="s">
        <v>470</v>
      </c>
      <c r="D115" s="12" t="s">
        <v>647</v>
      </c>
      <c r="E115" s="42">
        <v>598500</v>
      </c>
      <c r="F115" s="47">
        <f t="shared" si="2"/>
        <v>706230</v>
      </c>
      <c r="G115" s="12">
        <f t="shared" si="3"/>
        <v>670918.5</v>
      </c>
    </row>
    <row r="116" spans="1:7" ht="12">
      <c r="A116" s="18">
        <v>114</v>
      </c>
      <c r="B116" s="11" t="s">
        <v>84</v>
      </c>
      <c r="C116" s="11" t="s">
        <v>471</v>
      </c>
      <c r="D116" s="12" t="s">
        <v>540</v>
      </c>
      <c r="E116" s="42">
        <v>607950</v>
      </c>
      <c r="F116" s="47">
        <f t="shared" si="2"/>
        <v>717381</v>
      </c>
      <c r="G116" s="12">
        <f t="shared" si="3"/>
        <v>681511.95</v>
      </c>
    </row>
    <row r="117" spans="1:7" ht="12">
      <c r="A117" s="18">
        <v>115</v>
      </c>
      <c r="B117" s="11" t="s">
        <v>695</v>
      </c>
      <c r="C117" s="11" t="s">
        <v>472</v>
      </c>
      <c r="D117" s="12" t="s">
        <v>541</v>
      </c>
      <c r="E117" s="42">
        <v>603750</v>
      </c>
      <c r="F117" s="47">
        <f t="shared" si="2"/>
        <v>712425</v>
      </c>
      <c r="G117" s="12">
        <f t="shared" si="3"/>
        <v>676803.75</v>
      </c>
    </row>
    <row r="118" spans="1:7" ht="12">
      <c r="A118" s="18">
        <v>116</v>
      </c>
      <c r="B118" s="11" t="s">
        <v>70</v>
      </c>
      <c r="C118" s="11" t="s">
        <v>473</v>
      </c>
      <c r="D118" s="12" t="s">
        <v>542</v>
      </c>
      <c r="E118" s="42">
        <v>601650</v>
      </c>
      <c r="F118" s="47">
        <f t="shared" si="2"/>
        <v>709947</v>
      </c>
      <c r="G118" s="12">
        <f t="shared" si="3"/>
        <v>674449.65</v>
      </c>
    </row>
    <row r="119" spans="1:7" ht="12">
      <c r="A119" s="18">
        <v>117</v>
      </c>
      <c r="B119" s="11" t="s">
        <v>71</v>
      </c>
      <c r="C119" s="11" t="s">
        <v>364</v>
      </c>
      <c r="D119" s="12" t="s">
        <v>543</v>
      </c>
      <c r="E119" s="42">
        <v>602700</v>
      </c>
      <c r="F119" s="47">
        <f t="shared" si="2"/>
        <v>711186</v>
      </c>
      <c r="G119" s="12">
        <f t="shared" si="3"/>
        <v>675626.7</v>
      </c>
    </row>
    <row r="120" spans="1:7" ht="12">
      <c r="A120" s="18">
        <v>118</v>
      </c>
      <c r="B120" s="11" t="s">
        <v>72</v>
      </c>
      <c r="C120" s="11" t="s">
        <v>520</v>
      </c>
      <c r="D120" s="12" t="s">
        <v>544</v>
      </c>
      <c r="E120" s="42">
        <v>600600</v>
      </c>
      <c r="F120" s="47">
        <f t="shared" si="2"/>
        <v>708708</v>
      </c>
      <c r="G120" s="12">
        <f t="shared" si="3"/>
        <v>673272.6</v>
      </c>
    </row>
    <row r="121" spans="1:7" ht="12">
      <c r="A121" s="18">
        <v>119</v>
      </c>
      <c r="B121" s="11" t="s">
        <v>87</v>
      </c>
      <c r="C121" s="11" t="s">
        <v>521</v>
      </c>
      <c r="D121" s="12" t="s">
        <v>545</v>
      </c>
      <c r="E121" s="42">
        <v>604800</v>
      </c>
      <c r="F121" s="47">
        <f t="shared" si="2"/>
        <v>713664</v>
      </c>
      <c r="G121" s="12">
        <f t="shared" si="3"/>
        <v>677980.7999999999</v>
      </c>
    </row>
    <row r="122" spans="1:7" ht="12">
      <c r="A122" s="18">
        <v>120</v>
      </c>
      <c r="B122" s="11" t="s">
        <v>97</v>
      </c>
      <c r="C122" s="11" t="s">
        <v>381</v>
      </c>
      <c r="D122" s="12" t="s">
        <v>546</v>
      </c>
      <c r="E122" s="42">
        <v>605850</v>
      </c>
      <c r="F122" s="47">
        <f t="shared" si="2"/>
        <v>714903</v>
      </c>
      <c r="G122" s="12">
        <f t="shared" si="3"/>
        <v>679157.85</v>
      </c>
    </row>
    <row r="123" spans="1:7" ht="12">
      <c r="A123" s="18">
        <v>121</v>
      </c>
      <c r="B123" s="11" t="s">
        <v>78</v>
      </c>
      <c r="C123" s="11" t="s">
        <v>421</v>
      </c>
      <c r="D123" s="12" t="s">
        <v>547</v>
      </c>
      <c r="E123" s="42">
        <v>606900</v>
      </c>
      <c r="F123" s="47">
        <f t="shared" si="2"/>
        <v>716142</v>
      </c>
      <c r="G123" s="12">
        <f t="shared" si="3"/>
        <v>680334.9</v>
      </c>
    </row>
    <row r="124" spans="1:7" ht="12">
      <c r="A124" s="18">
        <v>122</v>
      </c>
      <c r="B124" s="11" t="s">
        <v>43</v>
      </c>
      <c r="C124" s="11" t="s">
        <v>44</v>
      </c>
      <c r="D124" s="13" t="s">
        <v>45</v>
      </c>
      <c r="E124" s="42">
        <v>520800</v>
      </c>
      <c r="F124" s="47">
        <f t="shared" si="2"/>
        <v>614544</v>
      </c>
      <c r="G124" s="12">
        <f t="shared" si="3"/>
        <v>583816.7999999999</v>
      </c>
    </row>
    <row r="125" spans="1:7" ht="12">
      <c r="A125" s="18">
        <v>123</v>
      </c>
      <c r="B125" s="11" t="s">
        <v>98</v>
      </c>
      <c r="C125" s="11" t="s">
        <v>675</v>
      </c>
      <c r="D125" s="13" t="s">
        <v>676</v>
      </c>
      <c r="E125" s="42">
        <v>526050</v>
      </c>
      <c r="F125" s="47">
        <f t="shared" si="2"/>
        <v>620739</v>
      </c>
      <c r="G125" s="12">
        <f t="shared" si="3"/>
        <v>589702.0499999999</v>
      </c>
    </row>
    <row r="126" spans="1:7" ht="12">
      <c r="A126" s="18">
        <v>124</v>
      </c>
      <c r="B126" s="11" t="s">
        <v>99</v>
      </c>
      <c r="C126" s="11" t="s">
        <v>422</v>
      </c>
      <c r="D126" s="12" t="s">
        <v>548</v>
      </c>
      <c r="E126" s="42">
        <v>522900</v>
      </c>
      <c r="F126" s="47">
        <f t="shared" si="2"/>
        <v>617022</v>
      </c>
      <c r="G126" s="12">
        <f t="shared" si="3"/>
        <v>586170.9</v>
      </c>
    </row>
    <row r="127" spans="1:7" ht="12">
      <c r="A127" s="18">
        <v>125</v>
      </c>
      <c r="B127" s="11" t="s">
        <v>52</v>
      </c>
      <c r="C127" s="11" t="s">
        <v>430</v>
      </c>
      <c r="D127" s="12" t="s">
        <v>549</v>
      </c>
      <c r="E127" s="42">
        <v>491400</v>
      </c>
      <c r="F127" s="47">
        <f t="shared" si="2"/>
        <v>579852</v>
      </c>
      <c r="G127" s="12">
        <f t="shared" si="3"/>
        <v>550859.4</v>
      </c>
    </row>
    <row r="128" spans="1:7" ht="12">
      <c r="A128" s="18">
        <v>126</v>
      </c>
      <c r="B128" s="11" t="s">
        <v>100</v>
      </c>
      <c r="C128" s="11" t="s">
        <v>431</v>
      </c>
      <c r="D128" s="12" t="s">
        <v>550</v>
      </c>
      <c r="E128" s="42">
        <v>484050</v>
      </c>
      <c r="F128" s="47">
        <f t="shared" si="2"/>
        <v>571179</v>
      </c>
      <c r="G128" s="12">
        <f t="shared" si="3"/>
        <v>542620.0499999999</v>
      </c>
    </row>
    <row r="129" spans="1:7" ht="12">
      <c r="A129" s="18">
        <v>127</v>
      </c>
      <c r="B129" s="11" t="s">
        <v>367</v>
      </c>
      <c r="C129" s="11" t="s">
        <v>140</v>
      </c>
      <c r="D129" s="12" t="s">
        <v>551</v>
      </c>
      <c r="E129" s="42">
        <v>485100</v>
      </c>
      <c r="F129" s="47">
        <f t="shared" si="2"/>
        <v>572418</v>
      </c>
      <c r="G129" s="12">
        <f t="shared" si="3"/>
        <v>543797.1</v>
      </c>
    </row>
    <row r="130" spans="1:7" ht="12">
      <c r="A130" s="18">
        <v>128</v>
      </c>
      <c r="B130" s="11" t="s">
        <v>101</v>
      </c>
      <c r="C130" s="11" t="s">
        <v>141</v>
      </c>
      <c r="D130" s="12" t="s">
        <v>747</v>
      </c>
      <c r="E130" s="42">
        <v>486150</v>
      </c>
      <c r="F130" s="47">
        <f t="shared" si="2"/>
        <v>573657</v>
      </c>
      <c r="G130" s="12">
        <f t="shared" si="3"/>
        <v>544974.15</v>
      </c>
    </row>
    <row r="131" spans="1:7" ht="12">
      <c r="A131" s="18">
        <v>129</v>
      </c>
      <c r="B131" s="11" t="s">
        <v>164</v>
      </c>
      <c r="C131" s="11" t="s">
        <v>426</v>
      </c>
      <c r="D131" s="13" t="s">
        <v>427</v>
      </c>
      <c r="E131" s="42">
        <v>487200</v>
      </c>
      <c r="F131" s="47">
        <f t="shared" si="2"/>
        <v>574896</v>
      </c>
      <c r="G131" s="12">
        <f t="shared" si="3"/>
        <v>546151.2</v>
      </c>
    </row>
    <row r="132" spans="1:7" ht="12">
      <c r="A132" s="18">
        <v>130</v>
      </c>
      <c r="B132" s="11" t="s">
        <v>102</v>
      </c>
      <c r="C132" s="11" t="s">
        <v>539</v>
      </c>
      <c r="D132" s="13" t="s">
        <v>347</v>
      </c>
      <c r="E132" s="42">
        <v>488250</v>
      </c>
      <c r="F132" s="47">
        <f aca="true" t="shared" si="4" ref="F132:F195">E132*1.18</f>
        <v>576135</v>
      </c>
      <c r="G132" s="12">
        <f aca="true" t="shared" si="5" ref="G132:G195">F132*0.95</f>
        <v>547328.25</v>
      </c>
    </row>
    <row r="133" spans="1:7" ht="12">
      <c r="A133" s="18">
        <v>131</v>
      </c>
      <c r="B133" s="11" t="s">
        <v>341</v>
      </c>
      <c r="C133" s="11" t="s">
        <v>233</v>
      </c>
      <c r="D133" s="13" t="s">
        <v>234</v>
      </c>
      <c r="E133" s="42">
        <v>486150</v>
      </c>
      <c r="F133" s="47">
        <f t="shared" si="4"/>
        <v>573657</v>
      </c>
      <c r="G133" s="12">
        <f t="shared" si="5"/>
        <v>544974.15</v>
      </c>
    </row>
    <row r="134" spans="1:7" ht="12">
      <c r="A134" s="18">
        <v>132</v>
      </c>
      <c r="B134" s="11" t="s">
        <v>22</v>
      </c>
      <c r="C134" s="11" t="s">
        <v>23</v>
      </c>
      <c r="D134" s="13" t="s">
        <v>24</v>
      </c>
      <c r="E134" s="42">
        <v>489300</v>
      </c>
      <c r="F134" s="47">
        <f t="shared" si="4"/>
        <v>577374</v>
      </c>
      <c r="G134" s="12">
        <f t="shared" si="5"/>
        <v>548505.2999999999</v>
      </c>
    </row>
    <row r="135" spans="1:7" ht="12">
      <c r="A135" s="18">
        <v>133</v>
      </c>
      <c r="B135" s="11" t="s">
        <v>279</v>
      </c>
      <c r="C135" s="25" t="s">
        <v>280</v>
      </c>
      <c r="D135" s="13" t="s">
        <v>281</v>
      </c>
      <c r="E135" s="43">
        <v>496650</v>
      </c>
      <c r="F135" s="47">
        <f t="shared" si="4"/>
        <v>586047</v>
      </c>
      <c r="G135" s="12">
        <f t="shared" si="5"/>
        <v>556744.65</v>
      </c>
    </row>
    <row r="136" spans="1:7" ht="12">
      <c r="A136" s="18">
        <v>134</v>
      </c>
      <c r="B136" s="11" t="s">
        <v>59</v>
      </c>
      <c r="C136" s="11" t="s">
        <v>142</v>
      </c>
      <c r="D136" s="12" t="s">
        <v>748</v>
      </c>
      <c r="E136" s="42">
        <v>490350</v>
      </c>
      <c r="F136" s="47">
        <f t="shared" si="4"/>
        <v>578613</v>
      </c>
      <c r="G136" s="12">
        <f t="shared" si="5"/>
        <v>549682.35</v>
      </c>
    </row>
    <row r="137" spans="1:7" ht="12">
      <c r="A137" s="18">
        <v>135</v>
      </c>
      <c r="B137" s="11" t="s">
        <v>54</v>
      </c>
      <c r="C137" s="11" t="s">
        <v>143</v>
      </c>
      <c r="D137" s="12" t="s">
        <v>749</v>
      </c>
      <c r="E137" s="42">
        <v>513450</v>
      </c>
      <c r="F137" s="47">
        <f t="shared" si="4"/>
        <v>605871</v>
      </c>
      <c r="G137" s="12">
        <f t="shared" si="5"/>
        <v>575577.45</v>
      </c>
    </row>
    <row r="138" spans="1:7" ht="12">
      <c r="A138" s="18">
        <v>136</v>
      </c>
      <c r="B138" s="11" t="s">
        <v>60</v>
      </c>
      <c r="C138" s="11" t="s">
        <v>638</v>
      </c>
      <c r="D138" s="12" t="s">
        <v>168</v>
      </c>
      <c r="E138" s="42">
        <v>501900</v>
      </c>
      <c r="F138" s="47">
        <f t="shared" si="4"/>
        <v>592242</v>
      </c>
      <c r="G138" s="12">
        <f t="shared" si="5"/>
        <v>562629.9</v>
      </c>
    </row>
    <row r="139" spans="1:7" ht="12">
      <c r="A139" s="18">
        <v>137</v>
      </c>
      <c r="B139" s="11" t="s">
        <v>75</v>
      </c>
      <c r="C139" s="11" t="s">
        <v>639</v>
      </c>
      <c r="D139" s="12" t="s">
        <v>169</v>
      </c>
      <c r="E139" s="42">
        <v>500850</v>
      </c>
      <c r="F139" s="47">
        <f t="shared" si="4"/>
        <v>591003</v>
      </c>
      <c r="G139" s="12">
        <f t="shared" si="5"/>
        <v>561452.85</v>
      </c>
    </row>
    <row r="140" spans="1:7" ht="12">
      <c r="A140" s="18">
        <v>138</v>
      </c>
      <c r="B140" s="11" t="s">
        <v>103</v>
      </c>
      <c r="C140" s="11" t="s">
        <v>134</v>
      </c>
      <c r="D140" s="12" t="s">
        <v>170</v>
      </c>
      <c r="E140" s="42">
        <v>494550</v>
      </c>
      <c r="F140" s="47">
        <f t="shared" si="4"/>
        <v>583569</v>
      </c>
      <c r="G140" s="12">
        <f t="shared" si="5"/>
        <v>554390.5499999999</v>
      </c>
    </row>
    <row r="141" spans="1:7" ht="12">
      <c r="A141" s="18">
        <v>139</v>
      </c>
      <c r="B141" s="11" t="s">
        <v>90</v>
      </c>
      <c r="C141" s="11" t="s">
        <v>135</v>
      </c>
      <c r="D141" s="12" t="s">
        <v>171</v>
      </c>
      <c r="E141" s="42">
        <v>495600</v>
      </c>
      <c r="F141" s="47">
        <f t="shared" si="4"/>
        <v>584808</v>
      </c>
      <c r="G141" s="12">
        <f t="shared" si="5"/>
        <v>555567.6</v>
      </c>
    </row>
    <row r="142" spans="1:7" ht="12">
      <c r="A142" s="18">
        <v>140</v>
      </c>
      <c r="B142" s="11" t="s">
        <v>104</v>
      </c>
      <c r="C142" s="11" t="s">
        <v>136</v>
      </c>
      <c r="D142" s="12" t="s">
        <v>172</v>
      </c>
      <c r="E142" s="42">
        <v>496650</v>
      </c>
      <c r="F142" s="47">
        <f t="shared" si="4"/>
        <v>586047</v>
      </c>
      <c r="G142" s="12">
        <f t="shared" si="5"/>
        <v>556744.65</v>
      </c>
    </row>
    <row r="143" spans="1:7" ht="12">
      <c r="A143" s="18">
        <v>141</v>
      </c>
      <c r="B143" s="11" t="s">
        <v>58</v>
      </c>
      <c r="C143" s="11" t="s">
        <v>137</v>
      </c>
      <c r="D143" s="12" t="s">
        <v>173</v>
      </c>
      <c r="E143" s="42">
        <v>497700</v>
      </c>
      <c r="F143" s="47">
        <f t="shared" si="4"/>
        <v>587286</v>
      </c>
      <c r="G143" s="12">
        <f t="shared" si="5"/>
        <v>557921.7</v>
      </c>
    </row>
    <row r="144" spans="1:7" ht="12">
      <c r="A144" s="18">
        <v>142</v>
      </c>
      <c r="B144" s="11" t="s">
        <v>694</v>
      </c>
      <c r="C144" s="11" t="s">
        <v>138</v>
      </c>
      <c r="D144" s="12" t="s">
        <v>661</v>
      </c>
      <c r="E144" s="42">
        <v>558600</v>
      </c>
      <c r="F144" s="47">
        <f t="shared" si="4"/>
        <v>659148</v>
      </c>
      <c r="G144" s="12">
        <f t="shared" si="5"/>
        <v>626190.6</v>
      </c>
    </row>
    <row r="145" spans="1:7" ht="12">
      <c r="A145" s="18">
        <v>143</v>
      </c>
      <c r="B145" s="11" t="s">
        <v>51</v>
      </c>
      <c r="C145" s="11" t="s">
        <v>139</v>
      </c>
      <c r="D145" s="12" t="s">
        <v>662</v>
      </c>
      <c r="E145" s="42">
        <v>483000</v>
      </c>
      <c r="F145" s="47">
        <f t="shared" si="4"/>
        <v>569940</v>
      </c>
      <c r="G145" s="12">
        <f t="shared" si="5"/>
        <v>541443</v>
      </c>
    </row>
    <row r="146" spans="1:7" ht="12">
      <c r="A146" s="18">
        <v>144</v>
      </c>
      <c r="B146" s="11" t="s">
        <v>52</v>
      </c>
      <c r="C146" s="11" t="s">
        <v>529</v>
      </c>
      <c r="D146" s="12" t="s">
        <v>663</v>
      </c>
      <c r="E146" s="42">
        <v>458850</v>
      </c>
      <c r="F146" s="47">
        <f t="shared" si="4"/>
        <v>541443</v>
      </c>
      <c r="G146" s="12">
        <f t="shared" si="5"/>
        <v>514370.85</v>
      </c>
    </row>
    <row r="147" spans="1:7" ht="12">
      <c r="A147" s="18">
        <v>145</v>
      </c>
      <c r="B147" s="11" t="s">
        <v>53</v>
      </c>
      <c r="C147" s="11" t="s">
        <v>346</v>
      </c>
      <c r="D147" s="12" t="s">
        <v>664</v>
      </c>
      <c r="E147" s="42">
        <v>456750</v>
      </c>
      <c r="F147" s="47">
        <f t="shared" si="4"/>
        <v>538965</v>
      </c>
      <c r="G147" s="12">
        <f t="shared" si="5"/>
        <v>512016.75</v>
      </c>
    </row>
    <row r="148" spans="1:7" ht="12">
      <c r="A148" s="18">
        <v>146</v>
      </c>
      <c r="B148" s="11" t="s">
        <v>61</v>
      </c>
      <c r="C148" s="11" t="s">
        <v>201</v>
      </c>
      <c r="D148" s="12" t="s">
        <v>665</v>
      </c>
      <c r="E148" s="42">
        <v>460950</v>
      </c>
      <c r="F148" s="47">
        <f t="shared" si="4"/>
        <v>543921</v>
      </c>
      <c r="G148" s="12">
        <f t="shared" si="5"/>
        <v>516724.94999999995</v>
      </c>
    </row>
    <row r="149" spans="1:7" ht="12">
      <c r="A149" s="18">
        <v>147</v>
      </c>
      <c r="B149" s="11" t="s">
        <v>689</v>
      </c>
      <c r="C149" s="11" t="s">
        <v>617</v>
      </c>
      <c r="D149" s="13" t="s">
        <v>507</v>
      </c>
      <c r="E149" s="42">
        <v>809550</v>
      </c>
      <c r="F149" s="47">
        <f t="shared" si="4"/>
        <v>955269</v>
      </c>
      <c r="G149" s="12">
        <f t="shared" si="5"/>
        <v>907505.5499999999</v>
      </c>
    </row>
    <row r="150" spans="1:7" ht="12">
      <c r="A150" s="18">
        <v>148</v>
      </c>
      <c r="B150" s="11" t="s">
        <v>70</v>
      </c>
      <c r="C150" s="11" t="s">
        <v>202</v>
      </c>
      <c r="D150" s="12" t="s">
        <v>666</v>
      </c>
      <c r="E150" s="42">
        <v>804300</v>
      </c>
      <c r="F150" s="47">
        <f t="shared" si="4"/>
        <v>949074</v>
      </c>
      <c r="G150" s="12">
        <f t="shared" si="5"/>
        <v>901620.2999999999</v>
      </c>
    </row>
    <row r="151" spans="1:7" ht="12">
      <c r="A151" s="18">
        <v>149</v>
      </c>
      <c r="B151" s="11" t="s">
        <v>97</v>
      </c>
      <c r="C151" s="11" t="s">
        <v>203</v>
      </c>
      <c r="D151" s="12" t="s">
        <v>667</v>
      </c>
      <c r="E151" s="42">
        <v>806400</v>
      </c>
      <c r="F151" s="47">
        <f t="shared" si="4"/>
        <v>951552</v>
      </c>
      <c r="G151" s="12">
        <f t="shared" si="5"/>
        <v>903974.3999999999</v>
      </c>
    </row>
    <row r="152" spans="1:7" ht="12">
      <c r="A152" s="18">
        <v>150</v>
      </c>
      <c r="B152" s="11" t="s">
        <v>105</v>
      </c>
      <c r="C152" s="11" t="s">
        <v>204</v>
      </c>
      <c r="D152" s="12" t="s">
        <v>387</v>
      </c>
      <c r="E152" s="42">
        <v>837900</v>
      </c>
      <c r="F152" s="47">
        <f t="shared" si="4"/>
        <v>988722</v>
      </c>
      <c r="G152" s="12">
        <f t="shared" si="5"/>
        <v>939285.8999999999</v>
      </c>
    </row>
    <row r="153" spans="1:7" ht="12">
      <c r="A153" s="18">
        <v>151</v>
      </c>
      <c r="B153" s="11" t="s">
        <v>25</v>
      </c>
      <c r="C153" s="11" t="s">
        <v>26</v>
      </c>
      <c r="D153" s="13" t="s">
        <v>27</v>
      </c>
      <c r="E153" s="42">
        <v>637350</v>
      </c>
      <c r="F153" s="47">
        <f t="shared" si="4"/>
        <v>752073</v>
      </c>
      <c r="G153" s="12">
        <f t="shared" si="5"/>
        <v>714469.35</v>
      </c>
    </row>
    <row r="154" spans="1:7" ht="12">
      <c r="A154" s="18">
        <v>152</v>
      </c>
      <c r="B154" s="11" t="s">
        <v>106</v>
      </c>
      <c r="C154" s="11" t="s">
        <v>555</v>
      </c>
      <c r="D154" s="12" t="s">
        <v>388</v>
      </c>
      <c r="E154" s="42">
        <v>639450</v>
      </c>
      <c r="F154" s="47">
        <f t="shared" si="4"/>
        <v>754551</v>
      </c>
      <c r="G154" s="12">
        <f t="shared" si="5"/>
        <v>716823.45</v>
      </c>
    </row>
    <row r="155" spans="1:7" ht="12">
      <c r="A155" s="18">
        <v>153</v>
      </c>
      <c r="B155" s="11" t="s">
        <v>53</v>
      </c>
      <c r="C155" s="11" t="s">
        <v>556</v>
      </c>
      <c r="D155" s="12" t="s">
        <v>389</v>
      </c>
      <c r="E155" s="42">
        <v>606900</v>
      </c>
      <c r="F155" s="47">
        <f t="shared" si="4"/>
        <v>716142</v>
      </c>
      <c r="G155" s="12">
        <f t="shared" si="5"/>
        <v>680334.9</v>
      </c>
    </row>
    <row r="156" spans="1:7" ht="12">
      <c r="A156" s="18">
        <v>154</v>
      </c>
      <c r="B156" s="11" t="s">
        <v>59</v>
      </c>
      <c r="C156" s="11" t="s">
        <v>557</v>
      </c>
      <c r="D156" s="12" t="s">
        <v>390</v>
      </c>
      <c r="E156" s="42">
        <v>607950</v>
      </c>
      <c r="F156" s="47">
        <f t="shared" si="4"/>
        <v>717381</v>
      </c>
      <c r="G156" s="12">
        <f t="shared" si="5"/>
        <v>681511.95</v>
      </c>
    </row>
    <row r="157" spans="1:7" ht="12">
      <c r="A157" s="18">
        <v>155</v>
      </c>
      <c r="B157" s="11" t="s">
        <v>61</v>
      </c>
      <c r="C157" s="11" t="s">
        <v>558</v>
      </c>
      <c r="D157" s="12" t="s">
        <v>391</v>
      </c>
      <c r="E157" s="42">
        <v>609000</v>
      </c>
      <c r="F157" s="47">
        <f t="shared" si="4"/>
        <v>718620</v>
      </c>
      <c r="G157" s="12">
        <f t="shared" si="5"/>
        <v>682689</v>
      </c>
    </row>
    <row r="158" spans="1:7" ht="12">
      <c r="A158" s="18">
        <v>156</v>
      </c>
      <c r="B158" s="11" t="s">
        <v>60</v>
      </c>
      <c r="C158" s="11" t="s">
        <v>508</v>
      </c>
      <c r="D158" s="12" t="s">
        <v>392</v>
      </c>
      <c r="E158" s="42">
        <v>610050</v>
      </c>
      <c r="F158" s="47">
        <f t="shared" si="4"/>
        <v>719859</v>
      </c>
      <c r="G158" s="12">
        <f t="shared" si="5"/>
        <v>683866.0499999999</v>
      </c>
    </row>
    <row r="159" spans="1:7" ht="12">
      <c r="A159" s="18">
        <v>157</v>
      </c>
      <c r="B159" s="11" t="s">
        <v>107</v>
      </c>
      <c r="C159" s="11" t="s">
        <v>509</v>
      </c>
      <c r="D159" s="12" t="s">
        <v>393</v>
      </c>
      <c r="E159" s="42">
        <v>611100</v>
      </c>
      <c r="F159" s="47">
        <f t="shared" si="4"/>
        <v>721098</v>
      </c>
      <c r="G159" s="12">
        <f t="shared" si="5"/>
        <v>685043.1</v>
      </c>
    </row>
    <row r="160" spans="1:7" ht="12">
      <c r="A160" s="18">
        <v>158</v>
      </c>
      <c r="B160" s="11" t="s">
        <v>104</v>
      </c>
      <c r="C160" s="11" t="s">
        <v>510</v>
      </c>
      <c r="D160" s="12" t="s">
        <v>394</v>
      </c>
      <c r="E160" s="42">
        <v>621600</v>
      </c>
      <c r="F160" s="47">
        <f t="shared" si="4"/>
        <v>733488</v>
      </c>
      <c r="G160" s="12">
        <f t="shared" si="5"/>
        <v>696813.6</v>
      </c>
    </row>
    <row r="161" spans="1:7" ht="12">
      <c r="A161" s="18">
        <v>159</v>
      </c>
      <c r="B161" s="11" t="s">
        <v>108</v>
      </c>
      <c r="C161" s="11" t="s">
        <v>750</v>
      </c>
      <c r="D161" s="12" t="s">
        <v>395</v>
      </c>
      <c r="E161" s="42">
        <v>614250</v>
      </c>
      <c r="F161" s="47">
        <f t="shared" si="4"/>
        <v>724815</v>
      </c>
      <c r="G161" s="12">
        <f t="shared" si="5"/>
        <v>688574.25</v>
      </c>
    </row>
    <row r="162" spans="1:7" ht="12">
      <c r="A162" s="18">
        <v>160</v>
      </c>
      <c r="B162" s="11" t="s">
        <v>109</v>
      </c>
      <c r="C162" s="11" t="s">
        <v>145</v>
      </c>
      <c r="D162" s="13" t="s">
        <v>146</v>
      </c>
      <c r="E162" s="42">
        <v>615300</v>
      </c>
      <c r="F162" s="47">
        <f t="shared" si="4"/>
        <v>726054</v>
      </c>
      <c r="G162" s="12">
        <f t="shared" si="5"/>
        <v>689751.2999999999</v>
      </c>
    </row>
    <row r="163" spans="1:7" ht="12">
      <c r="A163" s="18">
        <v>161</v>
      </c>
      <c r="B163" s="11" t="s">
        <v>110</v>
      </c>
      <c r="C163" s="11" t="s">
        <v>4</v>
      </c>
      <c r="D163" s="12" t="s">
        <v>396</v>
      </c>
      <c r="E163" s="42">
        <v>616350</v>
      </c>
      <c r="F163" s="47">
        <f t="shared" si="4"/>
        <v>727293</v>
      </c>
      <c r="G163" s="12">
        <f t="shared" si="5"/>
        <v>690928.35</v>
      </c>
    </row>
    <row r="164" spans="1:7" ht="12">
      <c r="A164" s="18">
        <v>162</v>
      </c>
      <c r="B164" s="11" t="s">
        <v>58</v>
      </c>
      <c r="C164" s="11" t="s">
        <v>5</v>
      </c>
      <c r="D164" s="12" t="s">
        <v>397</v>
      </c>
      <c r="E164" s="42">
        <v>617400</v>
      </c>
      <c r="F164" s="47">
        <f t="shared" si="4"/>
        <v>728532</v>
      </c>
      <c r="G164" s="12">
        <f t="shared" si="5"/>
        <v>692105.4</v>
      </c>
    </row>
    <row r="165" spans="1:7" ht="12">
      <c r="A165" s="18">
        <v>163</v>
      </c>
      <c r="B165" s="11" t="s">
        <v>66</v>
      </c>
      <c r="C165" s="11" t="s">
        <v>6</v>
      </c>
      <c r="D165" s="12" t="s">
        <v>398</v>
      </c>
      <c r="E165" s="42">
        <v>644700</v>
      </c>
      <c r="F165" s="47">
        <f t="shared" si="4"/>
        <v>760746</v>
      </c>
      <c r="G165" s="12">
        <f t="shared" si="5"/>
        <v>722708.7</v>
      </c>
    </row>
    <row r="166" spans="1:7" ht="12">
      <c r="A166" s="18">
        <v>164</v>
      </c>
      <c r="B166" s="11" t="s">
        <v>126</v>
      </c>
      <c r="C166" s="11" t="s">
        <v>602</v>
      </c>
      <c r="D166" s="12" t="s">
        <v>399</v>
      </c>
      <c r="E166" s="42">
        <v>639450</v>
      </c>
      <c r="F166" s="47">
        <f t="shared" si="4"/>
        <v>754551</v>
      </c>
      <c r="G166" s="12">
        <f t="shared" si="5"/>
        <v>716823.45</v>
      </c>
    </row>
    <row r="167" spans="1:7" ht="12">
      <c r="A167" s="18">
        <v>165</v>
      </c>
      <c r="B167" s="11" t="s">
        <v>52</v>
      </c>
      <c r="C167" s="11" t="s">
        <v>338</v>
      </c>
      <c r="D167" s="13" t="s">
        <v>179</v>
      </c>
      <c r="E167" s="42">
        <v>596400</v>
      </c>
      <c r="F167" s="47">
        <f t="shared" si="4"/>
        <v>703752</v>
      </c>
      <c r="G167" s="12">
        <f t="shared" si="5"/>
        <v>668564.4</v>
      </c>
    </row>
    <row r="168" spans="1:7" ht="12">
      <c r="A168" s="18">
        <v>166</v>
      </c>
      <c r="B168" s="11" t="s">
        <v>59</v>
      </c>
      <c r="C168" s="11" t="s">
        <v>651</v>
      </c>
      <c r="D168" s="13" t="s">
        <v>412</v>
      </c>
      <c r="E168" s="42">
        <v>642600</v>
      </c>
      <c r="F168" s="47">
        <f t="shared" si="4"/>
        <v>758268</v>
      </c>
      <c r="G168" s="12">
        <f t="shared" si="5"/>
        <v>720354.6</v>
      </c>
    </row>
    <row r="169" spans="1:7" ht="12">
      <c r="A169" s="18">
        <v>167</v>
      </c>
      <c r="B169" s="11" t="s">
        <v>61</v>
      </c>
      <c r="C169" s="11" t="s">
        <v>640</v>
      </c>
      <c r="D169" s="12" t="s">
        <v>400</v>
      </c>
      <c r="E169" s="42">
        <v>643650</v>
      </c>
      <c r="F169" s="47">
        <f t="shared" si="4"/>
        <v>759507</v>
      </c>
      <c r="G169" s="12">
        <f t="shared" si="5"/>
        <v>721531.65</v>
      </c>
    </row>
    <row r="170" spans="1:7" ht="12">
      <c r="A170" s="18">
        <v>168</v>
      </c>
      <c r="B170" s="11" t="s">
        <v>126</v>
      </c>
      <c r="C170" s="11" t="s">
        <v>641</v>
      </c>
      <c r="D170" s="12" t="s">
        <v>401</v>
      </c>
      <c r="E170" s="42">
        <v>572250</v>
      </c>
      <c r="F170" s="47">
        <f t="shared" si="4"/>
        <v>675255</v>
      </c>
      <c r="G170" s="12">
        <f t="shared" si="5"/>
        <v>641492.25</v>
      </c>
    </row>
    <row r="171" spans="1:7" ht="12">
      <c r="A171" s="18">
        <v>169</v>
      </c>
      <c r="B171" s="11" t="s">
        <v>126</v>
      </c>
      <c r="C171" s="11" t="s">
        <v>659</v>
      </c>
      <c r="D171" s="12" t="s">
        <v>402</v>
      </c>
      <c r="E171" s="42">
        <v>474600</v>
      </c>
      <c r="F171" s="47">
        <f t="shared" si="4"/>
        <v>560028</v>
      </c>
      <c r="G171" s="12">
        <f t="shared" si="5"/>
        <v>532026.6</v>
      </c>
    </row>
    <row r="172" spans="1:7" ht="12">
      <c r="A172" s="18">
        <v>170</v>
      </c>
      <c r="B172" s="11" t="s">
        <v>66</v>
      </c>
      <c r="C172" s="11" t="s">
        <v>660</v>
      </c>
      <c r="D172" s="12" t="s">
        <v>403</v>
      </c>
      <c r="E172" s="42">
        <v>462000</v>
      </c>
      <c r="F172" s="47">
        <f t="shared" si="4"/>
        <v>545160</v>
      </c>
      <c r="G172" s="12">
        <f t="shared" si="5"/>
        <v>517902</v>
      </c>
    </row>
    <row r="173" spans="1:7" ht="12">
      <c r="A173" s="18">
        <v>171</v>
      </c>
      <c r="B173" s="11" t="s">
        <v>51</v>
      </c>
      <c r="C173" s="11" t="s">
        <v>372</v>
      </c>
      <c r="D173" s="12" t="s">
        <v>404</v>
      </c>
      <c r="E173" s="42">
        <v>469350</v>
      </c>
      <c r="F173" s="47">
        <f t="shared" si="4"/>
        <v>553833</v>
      </c>
      <c r="G173" s="12">
        <f t="shared" si="5"/>
        <v>526141.35</v>
      </c>
    </row>
    <row r="174" spans="1:7" ht="12">
      <c r="A174" s="18">
        <v>172</v>
      </c>
      <c r="B174" s="11" t="s">
        <v>69</v>
      </c>
      <c r="C174" s="11" t="s">
        <v>181</v>
      </c>
      <c r="D174" s="12" t="s">
        <v>405</v>
      </c>
      <c r="E174" s="42">
        <v>470400</v>
      </c>
      <c r="F174" s="47">
        <f t="shared" si="4"/>
        <v>555072</v>
      </c>
      <c r="G174" s="12">
        <f t="shared" si="5"/>
        <v>527318.4</v>
      </c>
    </row>
    <row r="175" spans="1:7" ht="12">
      <c r="A175" s="18">
        <v>173</v>
      </c>
      <c r="B175" s="11" t="s">
        <v>52</v>
      </c>
      <c r="C175" s="11" t="s">
        <v>182</v>
      </c>
      <c r="D175" s="12" t="s">
        <v>406</v>
      </c>
      <c r="E175" s="42">
        <v>445200</v>
      </c>
      <c r="F175" s="47">
        <f t="shared" si="4"/>
        <v>525336</v>
      </c>
      <c r="G175" s="12">
        <f t="shared" si="5"/>
        <v>499069.19999999995</v>
      </c>
    </row>
    <row r="176" spans="1:7" ht="12">
      <c r="A176" s="18">
        <v>174</v>
      </c>
      <c r="B176" s="24" t="s">
        <v>39</v>
      </c>
      <c r="C176" s="11" t="s">
        <v>38</v>
      </c>
      <c r="D176" s="13" t="s">
        <v>40</v>
      </c>
      <c r="E176" s="42">
        <v>829500</v>
      </c>
      <c r="F176" s="47">
        <f t="shared" si="4"/>
        <v>978810</v>
      </c>
      <c r="G176" s="12">
        <f t="shared" si="5"/>
        <v>929869.5</v>
      </c>
    </row>
    <row r="177" spans="1:7" ht="12">
      <c r="A177" s="18">
        <v>175</v>
      </c>
      <c r="B177" s="37" t="s">
        <v>247</v>
      </c>
      <c r="C177" s="11" t="s">
        <v>246</v>
      </c>
      <c r="D177" s="13" t="s">
        <v>248</v>
      </c>
      <c r="E177" s="42">
        <v>828450</v>
      </c>
      <c r="F177" s="47">
        <f t="shared" si="4"/>
        <v>977571</v>
      </c>
      <c r="G177" s="12">
        <f t="shared" si="5"/>
        <v>928692.45</v>
      </c>
    </row>
    <row r="178" spans="1:7" ht="12">
      <c r="A178" s="18">
        <v>176</v>
      </c>
      <c r="B178" s="11" t="s">
        <v>126</v>
      </c>
      <c r="C178" s="11" t="s">
        <v>378</v>
      </c>
      <c r="D178" s="12" t="s">
        <v>199</v>
      </c>
      <c r="E178" s="42">
        <v>680400</v>
      </c>
      <c r="F178" s="47">
        <f t="shared" si="4"/>
        <v>802872</v>
      </c>
      <c r="G178" s="12">
        <f t="shared" si="5"/>
        <v>762728.3999999999</v>
      </c>
    </row>
    <row r="179" spans="1:7" ht="12">
      <c r="A179" s="18">
        <v>177</v>
      </c>
      <c r="B179" s="11" t="s">
        <v>52</v>
      </c>
      <c r="C179" s="11" t="s">
        <v>379</v>
      </c>
      <c r="D179" s="12" t="s">
        <v>200</v>
      </c>
      <c r="E179" s="42">
        <v>676200</v>
      </c>
      <c r="F179" s="47">
        <f t="shared" si="4"/>
        <v>797916</v>
      </c>
      <c r="G179" s="12">
        <f t="shared" si="5"/>
        <v>758020.2</v>
      </c>
    </row>
    <row r="180" spans="1:7" ht="12">
      <c r="A180" s="18">
        <v>178</v>
      </c>
      <c r="B180" s="11" t="s">
        <v>365</v>
      </c>
      <c r="C180" s="11" t="s">
        <v>561</v>
      </c>
      <c r="D180" s="13" t="s">
        <v>562</v>
      </c>
      <c r="E180" s="42">
        <v>677250</v>
      </c>
      <c r="F180" s="47">
        <f t="shared" si="4"/>
        <v>799155</v>
      </c>
      <c r="G180" s="12">
        <f t="shared" si="5"/>
        <v>759197.25</v>
      </c>
    </row>
    <row r="181" spans="1:7" ht="12">
      <c r="A181" s="18">
        <v>179</v>
      </c>
      <c r="B181" s="11" t="s">
        <v>330</v>
      </c>
      <c r="C181" s="11" t="s">
        <v>331</v>
      </c>
      <c r="D181" s="13" t="s">
        <v>332</v>
      </c>
      <c r="E181" s="42">
        <v>676200</v>
      </c>
      <c r="F181" s="47">
        <f t="shared" si="4"/>
        <v>797916</v>
      </c>
      <c r="G181" s="12">
        <f t="shared" si="5"/>
        <v>758020.2</v>
      </c>
    </row>
    <row r="182" spans="1:7" ht="12">
      <c r="A182" s="18">
        <v>180</v>
      </c>
      <c r="B182" s="11" t="s">
        <v>119</v>
      </c>
      <c r="C182" s="11" t="s">
        <v>229</v>
      </c>
      <c r="D182" s="13" t="s">
        <v>230</v>
      </c>
      <c r="E182" s="42">
        <v>678300</v>
      </c>
      <c r="F182" s="47">
        <f t="shared" si="4"/>
        <v>800394</v>
      </c>
      <c r="G182" s="12">
        <f t="shared" si="5"/>
        <v>760374.2999999999</v>
      </c>
    </row>
    <row r="183" spans="1:7" ht="12">
      <c r="A183" s="18">
        <v>181</v>
      </c>
      <c r="B183" s="11" t="s">
        <v>282</v>
      </c>
      <c r="C183" s="25" t="s">
        <v>283</v>
      </c>
      <c r="D183" s="13" t="s">
        <v>284</v>
      </c>
      <c r="E183" s="42">
        <v>660450</v>
      </c>
      <c r="F183" s="47">
        <f t="shared" si="4"/>
        <v>779331</v>
      </c>
      <c r="G183" s="12">
        <f t="shared" si="5"/>
        <v>740364.45</v>
      </c>
    </row>
    <row r="184" spans="1:7" ht="12">
      <c r="A184" s="18">
        <v>182</v>
      </c>
      <c r="B184" s="11" t="s">
        <v>53</v>
      </c>
      <c r="C184" s="11" t="s">
        <v>380</v>
      </c>
      <c r="D184" s="12" t="s">
        <v>155</v>
      </c>
      <c r="E184" s="42">
        <v>688800</v>
      </c>
      <c r="F184" s="47">
        <f t="shared" si="4"/>
        <v>812784</v>
      </c>
      <c r="G184" s="12">
        <f t="shared" si="5"/>
        <v>772144.7999999999</v>
      </c>
    </row>
    <row r="185" spans="1:7" ht="12">
      <c r="A185" s="18">
        <v>183</v>
      </c>
      <c r="B185" s="11" t="s">
        <v>59</v>
      </c>
      <c r="C185" s="11" t="s">
        <v>353</v>
      </c>
      <c r="D185" s="12" t="s">
        <v>156</v>
      </c>
      <c r="E185" s="42">
        <v>687750</v>
      </c>
      <c r="F185" s="47">
        <f t="shared" si="4"/>
        <v>811545</v>
      </c>
      <c r="G185" s="12">
        <f t="shared" si="5"/>
        <v>770967.75</v>
      </c>
    </row>
    <row r="186" spans="1:7" ht="12">
      <c r="A186" s="18">
        <v>184</v>
      </c>
      <c r="B186" s="11" t="s">
        <v>88</v>
      </c>
      <c r="C186" s="11" t="s">
        <v>354</v>
      </c>
      <c r="D186" s="12" t="s">
        <v>157</v>
      </c>
      <c r="E186" s="42">
        <v>686700</v>
      </c>
      <c r="F186" s="47">
        <f t="shared" si="4"/>
        <v>810306</v>
      </c>
      <c r="G186" s="12">
        <f t="shared" si="5"/>
        <v>769790.7</v>
      </c>
    </row>
    <row r="187" spans="1:7" ht="12">
      <c r="A187" s="18">
        <v>185</v>
      </c>
      <c r="B187" s="11" t="s">
        <v>111</v>
      </c>
      <c r="C187" s="11" t="s">
        <v>355</v>
      </c>
      <c r="D187" s="12" t="s">
        <v>158</v>
      </c>
      <c r="E187" s="42">
        <v>691950</v>
      </c>
      <c r="F187" s="47">
        <f t="shared" si="4"/>
        <v>816501</v>
      </c>
      <c r="G187" s="12">
        <f t="shared" si="5"/>
        <v>775675.95</v>
      </c>
    </row>
    <row r="188" spans="1:7" ht="12">
      <c r="A188" s="18">
        <v>186</v>
      </c>
      <c r="B188" s="11" t="s">
        <v>107</v>
      </c>
      <c r="C188" s="11" t="s">
        <v>356</v>
      </c>
      <c r="D188" s="12" t="s">
        <v>159</v>
      </c>
      <c r="E188" s="42">
        <v>689850</v>
      </c>
      <c r="F188" s="47">
        <f t="shared" si="4"/>
        <v>814023</v>
      </c>
      <c r="G188" s="12">
        <f t="shared" si="5"/>
        <v>773321.85</v>
      </c>
    </row>
    <row r="189" spans="1:7" ht="12">
      <c r="A189" s="18">
        <v>187</v>
      </c>
      <c r="B189" s="11" t="s">
        <v>108</v>
      </c>
      <c r="C189" s="11" t="s">
        <v>328</v>
      </c>
      <c r="D189" s="13" t="s">
        <v>329</v>
      </c>
      <c r="E189" s="42">
        <v>676200</v>
      </c>
      <c r="F189" s="47">
        <f t="shared" si="4"/>
        <v>797916</v>
      </c>
      <c r="G189" s="12">
        <f t="shared" si="5"/>
        <v>758020.2</v>
      </c>
    </row>
    <row r="190" spans="1:7" ht="12">
      <c r="A190" s="18">
        <v>188</v>
      </c>
      <c r="B190" s="11" t="s">
        <v>52</v>
      </c>
      <c r="C190" s="11" t="s">
        <v>359</v>
      </c>
      <c r="D190" s="13" t="s">
        <v>413</v>
      </c>
      <c r="E190" s="42">
        <v>618450</v>
      </c>
      <c r="F190" s="47">
        <f t="shared" si="4"/>
        <v>729771</v>
      </c>
      <c r="G190" s="12">
        <f t="shared" si="5"/>
        <v>693282.45</v>
      </c>
    </row>
    <row r="191" spans="1:7" ht="12">
      <c r="A191" s="18">
        <v>189</v>
      </c>
      <c r="B191" s="11" t="s">
        <v>86</v>
      </c>
      <c r="C191" s="11" t="s">
        <v>357</v>
      </c>
      <c r="D191" s="12" t="s">
        <v>160</v>
      </c>
      <c r="E191" s="42">
        <v>804300</v>
      </c>
      <c r="F191" s="47">
        <f t="shared" si="4"/>
        <v>949074</v>
      </c>
      <c r="G191" s="12">
        <f t="shared" si="5"/>
        <v>901620.2999999999</v>
      </c>
    </row>
    <row r="192" spans="1:7" ht="12">
      <c r="A192" s="18">
        <v>190</v>
      </c>
      <c r="B192" s="11" t="s">
        <v>53</v>
      </c>
      <c r="C192" s="11" t="s">
        <v>383</v>
      </c>
      <c r="D192" s="12" t="s">
        <v>618</v>
      </c>
      <c r="E192" s="42">
        <v>610050</v>
      </c>
      <c r="F192" s="47">
        <f t="shared" si="4"/>
        <v>719859</v>
      </c>
      <c r="G192" s="12">
        <f t="shared" si="5"/>
        <v>683866.0499999999</v>
      </c>
    </row>
    <row r="193" spans="1:7" ht="12">
      <c r="A193" s="18">
        <v>191</v>
      </c>
      <c r="B193" s="11" t="s">
        <v>89</v>
      </c>
      <c r="C193" s="11" t="s">
        <v>382</v>
      </c>
      <c r="D193" s="12" t="s">
        <v>161</v>
      </c>
      <c r="E193" s="42">
        <v>602700</v>
      </c>
      <c r="F193" s="47">
        <f t="shared" si="4"/>
        <v>711186</v>
      </c>
      <c r="G193" s="12">
        <f t="shared" si="5"/>
        <v>675626.7</v>
      </c>
    </row>
    <row r="194" spans="1:7" ht="12">
      <c r="A194" s="18">
        <v>192</v>
      </c>
      <c r="B194" s="11" t="s">
        <v>108</v>
      </c>
      <c r="C194" s="11" t="s">
        <v>12</v>
      </c>
      <c r="D194" s="13" t="s">
        <v>13</v>
      </c>
      <c r="E194" s="42">
        <v>607950</v>
      </c>
      <c r="F194" s="47">
        <f t="shared" si="4"/>
        <v>717381</v>
      </c>
      <c r="G194" s="12">
        <f t="shared" si="5"/>
        <v>681511.95</v>
      </c>
    </row>
    <row r="195" spans="1:7" ht="12">
      <c r="A195" s="18">
        <v>193</v>
      </c>
      <c r="B195" s="11" t="s">
        <v>112</v>
      </c>
      <c r="C195" s="11" t="s">
        <v>567</v>
      </c>
      <c r="D195" s="13" t="s">
        <v>568</v>
      </c>
      <c r="E195" s="42">
        <v>886200</v>
      </c>
      <c r="F195" s="47">
        <f t="shared" si="4"/>
        <v>1045716</v>
      </c>
      <c r="G195" s="12">
        <f t="shared" si="5"/>
        <v>993430.2</v>
      </c>
    </row>
    <row r="196" spans="1:7" ht="12">
      <c r="A196" s="18">
        <v>194</v>
      </c>
      <c r="B196" s="11" t="s">
        <v>113</v>
      </c>
      <c r="C196" s="11" t="s">
        <v>225</v>
      </c>
      <c r="D196" s="13" t="s">
        <v>224</v>
      </c>
      <c r="E196" s="42">
        <v>913500</v>
      </c>
      <c r="F196" s="47">
        <f aca="true" t="shared" si="6" ref="F196:F259">E196*1.18</f>
        <v>1077930</v>
      </c>
      <c r="G196" s="12">
        <f aca="true" t="shared" si="7" ref="G196:G259">F196*0.95</f>
        <v>1024033.5</v>
      </c>
    </row>
    <row r="197" spans="1:7" ht="12">
      <c r="A197" s="18">
        <v>195</v>
      </c>
      <c r="B197" s="11" t="s">
        <v>491</v>
      </c>
      <c r="C197" s="11" t="s">
        <v>492</v>
      </c>
      <c r="D197" s="13" t="s">
        <v>493</v>
      </c>
      <c r="E197" s="42">
        <v>887250</v>
      </c>
      <c r="F197" s="47">
        <f t="shared" si="6"/>
        <v>1046955</v>
      </c>
      <c r="G197" s="12">
        <f t="shared" si="7"/>
        <v>994607.25</v>
      </c>
    </row>
    <row r="198" spans="1:7" ht="12">
      <c r="A198" s="18">
        <v>196</v>
      </c>
      <c r="B198" s="11" t="s">
        <v>85</v>
      </c>
      <c r="C198" s="11" t="s">
        <v>384</v>
      </c>
      <c r="D198" s="12" t="s">
        <v>619</v>
      </c>
      <c r="E198" s="42">
        <v>865200</v>
      </c>
      <c r="F198" s="47">
        <f t="shared" si="6"/>
        <v>1020936</v>
      </c>
      <c r="G198" s="12">
        <f t="shared" si="7"/>
        <v>969889.2</v>
      </c>
    </row>
    <row r="199" spans="1:7" ht="12">
      <c r="A199" s="18">
        <v>197</v>
      </c>
      <c r="B199" s="11" t="s">
        <v>73</v>
      </c>
      <c r="C199" s="11" t="s">
        <v>477</v>
      </c>
      <c r="D199" s="13" t="s">
        <v>478</v>
      </c>
      <c r="E199" s="42">
        <v>908250</v>
      </c>
      <c r="F199" s="47">
        <f t="shared" si="6"/>
        <v>1071735</v>
      </c>
      <c r="G199" s="12">
        <f t="shared" si="7"/>
        <v>1018148.25</v>
      </c>
    </row>
    <row r="200" spans="1:7" ht="12">
      <c r="A200" s="18">
        <v>198</v>
      </c>
      <c r="B200" s="11" t="s">
        <v>48</v>
      </c>
      <c r="C200" s="11" t="s">
        <v>649</v>
      </c>
      <c r="D200" s="13" t="s">
        <v>414</v>
      </c>
      <c r="E200" s="42">
        <v>890400</v>
      </c>
      <c r="F200" s="47">
        <f t="shared" si="6"/>
        <v>1050672</v>
      </c>
      <c r="G200" s="12">
        <f t="shared" si="7"/>
        <v>998138.3999999999</v>
      </c>
    </row>
    <row r="201" spans="1:7" ht="12">
      <c r="A201" s="18">
        <v>199</v>
      </c>
      <c r="B201" s="11" t="s">
        <v>97</v>
      </c>
      <c r="C201" s="11" t="s">
        <v>319</v>
      </c>
      <c r="D201" s="13" t="s">
        <v>320</v>
      </c>
      <c r="E201" s="42">
        <v>975450</v>
      </c>
      <c r="F201" s="47">
        <f t="shared" si="6"/>
        <v>1151031</v>
      </c>
      <c r="G201" s="12">
        <f t="shared" si="7"/>
        <v>1093479.45</v>
      </c>
    </row>
    <row r="202" spans="1:7" ht="12">
      <c r="A202" s="18">
        <v>200</v>
      </c>
      <c r="B202" s="11" t="s">
        <v>114</v>
      </c>
      <c r="C202" s="11" t="s">
        <v>339</v>
      </c>
      <c r="D202" s="13" t="s">
        <v>340</v>
      </c>
      <c r="E202" s="42">
        <v>892500</v>
      </c>
      <c r="F202" s="47">
        <f t="shared" si="6"/>
        <v>1053150</v>
      </c>
      <c r="G202" s="12">
        <f t="shared" si="7"/>
        <v>1000492.5</v>
      </c>
    </row>
    <row r="203" spans="1:7" ht="12">
      <c r="A203" s="18">
        <v>201</v>
      </c>
      <c r="B203" s="11" t="s">
        <v>486</v>
      </c>
      <c r="C203" s="11" t="s">
        <v>304</v>
      </c>
      <c r="D203" s="13" t="s">
        <v>305</v>
      </c>
      <c r="E203" s="42">
        <v>677250</v>
      </c>
      <c r="F203" s="47">
        <f t="shared" si="6"/>
        <v>799155</v>
      </c>
      <c r="G203" s="12">
        <f t="shared" si="7"/>
        <v>759197.25</v>
      </c>
    </row>
    <row r="204" spans="1:7" ht="12">
      <c r="A204" s="18">
        <v>202</v>
      </c>
      <c r="B204" s="11" t="s">
        <v>115</v>
      </c>
      <c r="C204" s="11" t="s">
        <v>436</v>
      </c>
      <c r="D204" s="13" t="s">
        <v>437</v>
      </c>
      <c r="E204" s="42">
        <v>669900</v>
      </c>
      <c r="F204" s="47">
        <f t="shared" si="6"/>
        <v>790482</v>
      </c>
      <c r="G204" s="12">
        <f t="shared" si="7"/>
        <v>750957.8999999999</v>
      </c>
    </row>
    <row r="205" spans="1:7" ht="12">
      <c r="A205" s="18">
        <v>203</v>
      </c>
      <c r="B205" s="11" t="s">
        <v>35</v>
      </c>
      <c r="C205" s="11" t="s">
        <v>253</v>
      </c>
      <c r="D205" s="13" t="s">
        <v>254</v>
      </c>
      <c r="E205" s="42">
        <v>673050</v>
      </c>
      <c r="F205" s="47">
        <f t="shared" si="6"/>
        <v>794199</v>
      </c>
      <c r="G205" s="12">
        <f t="shared" si="7"/>
        <v>754489.0499999999</v>
      </c>
    </row>
    <row r="206" spans="1:7" ht="12">
      <c r="A206" s="18">
        <v>204</v>
      </c>
      <c r="B206" s="11" t="s">
        <v>53</v>
      </c>
      <c r="C206" s="11" t="s">
        <v>385</v>
      </c>
      <c r="D206" s="12" t="s">
        <v>183</v>
      </c>
      <c r="E206" s="42">
        <v>672000</v>
      </c>
      <c r="F206" s="47">
        <f t="shared" si="6"/>
        <v>792960</v>
      </c>
      <c r="G206" s="12">
        <f t="shared" si="7"/>
        <v>753312</v>
      </c>
    </row>
    <row r="207" spans="1:7" ht="12">
      <c r="A207" s="18">
        <v>205</v>
      </c>
      <c r="B207" s="11" t="s">
        <v>59</v>
      </c>
      <c r="C207" s="11" t="s">
        <v>386</v>
      </c>
      <c r="D207" s="12" t="s">
        <v>184</v>
      </c>
      <c r="E207" s="42">
        <v>674100</v>
      </c>
      <c r="F207" s="47">
        <f t="shared" si="6"/>
        <v>795438</v>
      </c>
      <c r="G207" s="12">
        <f t="shared" si="7"/>
        <v>755666.1</v>
      </c>
    </row>
    <row r="208" spans="1:7" ht="12">
      <c r="A208" s="18">
        <v>206</v>
      </c>
      <c r="B208" s="11" t="s">
        <v>61</v>
      </c>
      <c r="C208" s="11" t="s">
        <v>579</v>
      </c>
      <c r="D208" s="12" t="s">
        <v>185</v>
      </c>
      <c r="E208" s="42">
        <v>676200</v>
      </c>
      <c r="F208" s="47">
        <f t="shared" si="6"/>
        <v>797916</v>
      </c>
      <c r="G208" s="12">
        <f t="shared" si="7"/>
        <v>758020.2</v>
      </c>
    </row>
    <row r="209" spans="1:7" ht="12">
      <c r="A209" s="18">
        <v>207</v>
      </c>
      <c r="B209" s="11" t="s">
        <v>121</v>
      </c>
      <c r="C209" s="11" t="s">
        <v>30</v>
      </c>
      <c r="D209" s="13" t="s">
        <v>31</v>
      </c>
      <c r="E209" s="42">
        <v>697200</v>
      </c>
      <c r="F209" s="47">
        <f t="shared" si="6"/>
        <v>822696</v>
      </c>
      <c r="G209" s="12">
        <f t="shared" si="7"/>
        <v>781561.2</v>
      </c>
    </row>
    <row r="210" spans="1:7" ht="12">
      <c r="A210" s="18">
        <v>208</v>
      </c>
      <c r="B210" s="11" t="s">
        <v>100</v>
      </c>
      <c r="C210" s="11" t="s">
        <v>180</v>
      </c>
      <c r="D210" s="13" t="s">
        <v>475</v>
      </c>
      <c r="E210" s="42">
        <v>691950</v>
      </c>
      <c r="F210" s="47">
        <f t="shared" si="6"/>
        <v>816501</v>
      </c>
      <c r="G210" s="12">
        <f t="shared" si="7"/>
        <v>775675.95</v>
      </c>
    </row>
    <row r="211" spans="1:7" ht="12">
      <c r="A211" s="18">
        <v>209</v>
      </c>
      <c r="B211" s="11" t="s">
        <v>66</v>
      </c>
      <c r="C211" s="11" t="s">
        <v>580</v>
      </c>
      <c r="D211" s="12" t="s">
        <v>186</v>
      </c>
      <c r="E211" s="42">
        <v>664650</v>
      </c>
      <c r="F211" s="47">
        <f t="shared" si="6"/>
        <v>784287</v>
      </c>
      <c r="G211" s="12">
        <f t="shared" si="7"/>
        <v>745072.65</v>
      </c>
    </row>
    <row r="212" spans="1:7" ht="12">
      <c r="A212" s="18">
        <v>210</v>
      </c>
      <c r="B212" s="11" t="s">
        <v>52</v>
      </c>
      <c r="C212" s="11" t="s">
        <v>581</v>
      </c>
      <c r="D212" s="12" t="s">
        <v>187</v>
      </c>
      <c r="E212" s="42">
        <v>441000</v>
      </c>
      <c r="F212" s="47">
        <f t="shared" si="6"/>
        <v>520380</v>
      </c>
      <c r="G212" s="12">
        <f t="shared" si="7"/>
        <v>494361</v>
      </c>
    </row>
    <row r="213" spans="1:7" ht="12">
      <c r="A213" s="18">
        <v>211</v>
      </c>
      <c r="B213" s="11" t="s">
        <v>69</v>
      </c>
      <c r="C213" s="11" t="s">
        <v>582</v>
      </c>
      <c r="D213" s="12" t="s">
        <v>188</v>
      </c>
      <c r="E213" s="42">
        <v>472500</v>
      </c>
      <c r="F213" s="47">
        <f t="shared" si="6"/>
        <v>557550</v>
      </c>
      <c r="G213" s="12">
        <f t="shared" si="7"/>
        <v>529672.5</v>
      </c>
    </row>
    <row r="214" spans="1:7" ht="12">
      <c r="A214" s="18">
        <v>212</v>
      </c>
      <c r="B214" s="11" t="s">
        <v>52</v>
      </c>
      <c r="C214" s="11" t="s">
        <v>583</v>
      </c>
      <c r="D214" s="12" t="s">
        <v>189</v>
      </c>
      <c r="E214" s="42">
        <v>450450</v>
      </c>
      <c r="F214" s="47">
        <f t="shared" si="6"/>
        <v>531531</v>
      </c>
      <c r="G214" s="12">
        <f t="shared" si="7"/>
        <v>504954.44999999995</v>
      </c>
    </row>
    <row r="215" spans="1:7" ht="12">
      <c r="A215" s="18">
        <v>213</v>
      </c>
      <c r="B215" s="11" t="s">
        <v>52</v>
      </c>
      <c r="C215" s="11" t="s">
        <v>207</v>
      </c>
      <c r="D215" s="12" t="s">
        <v>193</v>
      </c>
      <c r="E215" s="42">
        <v>618450</v>
      </c>
      <c r="F215" s="47">
        <f t="shared" si="6"/>
        <v>729771</v>
      </c>
      <c r="G215" s="12">
        <f t="shared" si="7"/>
        <v>693282.45</v>
      </c>
    </row>
    <row r="216" spans="1:7" ht="12">
      <c r="A216" s="18">
        <v>214</v>
      </c>
      <c r="B216" s="11" t="s">
        <v>53</v>
      </c>
      <c r="C216" s="11" t="s">
        <v>208</v>
      </c>
      <c r="D216" s="12" t="s">
        <v>194</v>
      </c>
      <c r="E216" s="42">
        <v>619500</v>
      </c>
      <c r="F216" s="47">
        <f t="shared" si="6"/>
        <v>731010</v>
      </c>
      <c r="G216" s="12">
        <f t="shared" si="7"/>
        <v>694459.5</v>
      </c>
    </row>
    <row r="217" spans="1:7" ht="12">
      <c r="A217" s="18">
        <v>215</v>
      </c>
      <c r="B217" s="11" t="s">
        <v>67</v>
      </c>
      <c r="C217" s="11" t="s">
        <v>206</v>
      </c>
      <c r="D217" s="12" t="s">
        <v>192</v>
      </c>
      <c r="E217" s="42">
        <v>646800</v>
      </c>
      <c r="F217" s="47">
        <f t="shared" si="6"/>
        <v>763224</v>
      </c>
      <c r="G217" s="12">
        <f t="shared" si="7"/>
        <v>725062.7999999999</v>
      </c>
    </row>
    <row r="218" spans="1:7" ht="12">
      <c r="A218" s="18">
        <v>216</v>
      </c>
      <c r="B218" s="11" t="s">
        <v>52</v>
      </c>
      <c r="C218" s="11" t="s">
        <v>554</v>
      </c>
      <c r="D218" s="12" t="s">
        <v>190</v>
      </c>
      <c r="E218" s="42">
        <v>621600</v>
      </c>
      <c r="F218" s="47">
        <f t="shared" si="6"/>
        <v>733488</v>
      </c>
      <c r="G218" s="12">
        <f t="shared" si="7"/>
        <v>696813.6</v>
      </c>
    </row>
    <row r="219" spans="1:7" ht="12">
      <c r="A219" s="18">
        <v>217</v>
      </c>
      <c r="B219" s="11" t="s">
        <v>53</v>
      </c>
      <c r="C219" s="11" t="s">
        <v>205</v>
      </c>
      <c r="D219" s="12" t="s">
        <v>191</v>
      </c>
      <c r="E219" s="42">
        <v>626850</v>
      </c>
      <c r="F219" s="47">
        <f t="shared" si="6"/>
        <v>739683</v>
      </c>
      <c r="G219" s="12">
        <f t="shared" si="7"/>
        <v>702698.85</v>
      </c>
    </row>
    <row r="220" spans="1:7" ht="12">
      <c r="A220" s="18">
        <v>218</v>
      </c>
      <c r="B220" s="11" t="s">
        <v>52</v>
      </c>
      <c r="C220" s="11" t="s">
        <v>209</v>
      </c>
      <c r="D220" s="12" t="s">
        <v>195</v>
      </c>
      <c r="E220" s="42">
        <v>719250</v>
      </c>
      <c r="F220" s="47">
        <f t="shared" si="6"/>
        <v>848715</v>
      </c>
      <c r="G220" s="12">
        <f t="shared" si="7"/>
        <v>806279.25</v>
      </c>
    </row>
    <row r="221" spans="1:7" ht="12">
      <c r="A221" s="18">
        <v>219</v>
      </c>
      <c r="B221" s="11" t="s">
        <v>53</v>
      </c>
      <c r="C221" s="11" t="s">
        <v>315</v>
      </c>
      <c r="D221" s="13" t="s">
        <v>316</v>
      </c>
      <c r="E221" s="42">
        <v>722400</v>
      </c>
      <c r="F221" s="47">
        <f t="shared" si="6"/>
        <v>852432</v>
      </c>
      <c r="G221" s="12">
        <f t="shared" si="7"/>
        <v>809810.3999999999</v>
      </c>
    </row>
    <row r="222" spans="1:7" ht="12">
      <c r="A222" s="18">
        <v>220</v>
      </c>
      <c r="B222" s="11" t="s">
        <v>59</v>
      </c>
      <c r="C222" s="11" t="s">
        <v>317</v>
      </c>
      <c r="D222" s="13" t="s">
        <v>318</v>
      </c>
      <c r="E222" s="42">
        <v>721350</v>
      </c>
      <c r="F222" s="47">
        <f t="shared" si="6"/>
        <v>851193</v>
      </c>
      <c r="G222" s="12">
        <f t="shared" si="7"/>
        <v>808633.35</v>
      </c>
    </row>
    <row r="223" spans="1:7" ht="12">
      <c r="A223" s="18">
        <v>221</v>
      </c>
      <c r="B223" s="11" t="s">
        <v>52</v>
      </c>
      <c r="C223" s="11" t="s">
        <v>210</v>
      </c>
      <c r="D223" s="12" t="s">
        <v>719</v>
      </c>
      <c r="E223" s="42">
        <v>677250</v>
      </c>
      <c r="F223" s="47">
        <f t="shared" si="6"/>
        <v>799155</v>
      </c>
      <c r="G223" s="12">
        <f t="shared" si="7"/>
        <v>759197.25</v>
      </c>
    </row>
    <row r="224" spans="1:7" ht="12">
      <c r="A224" s="18">
        <v>222</v>
      </c>
      <c r="B224" s="11" t="s">
        <v>52</v>
      </c>
      <c r="C224" s="11" t="s">
        <v>131</v>
      </c>
      <c r="D224" s="13" t="s">
        <v>684</v>
      </c>
      <c r="E224" s="42">
        <v>682500</v>
      </c>
      <c r="F224" s="47">
        <f t="shared" si="6"/>
        <v>805350</v>
      </c>
      <c r="G224" s="12">
        <f t="shared" si="7"/>
        <v>765082.5</v>
      </c>
    </row>
    <row r="225" spans="1:7" ht="12">
      <c r="A225" s="18">
        <v>223</v>
      </c>
      <c r="B225" s="11" t="s">
        <v>52</v>
      </c>
      <c r="C225" s="11" t="s">
        <v>211</v>
      </c>
      <c r="D225" s="12" t="s">
        <v>720</v>
      </c>
      <c r="E225" s="42">
        <v>683550</v>
      </c>
      <c r="F225" s="47">
        <f t="shared" si="6"/>
        <v>806589</v>
      </c>
      <c r="G225" s="12">
        <f t="shared" si="7"/>
        <v>766259.5499999999</v>
      </c>
    </row>
    <row r="226" spans="1:7" ht="12">
      <c r="A226" s="18">
        <v>224</v>
      </c>
      <c r="B226" s="11" t="s">
        <v>126</v>
      </c>
      <c r="C226" s="11" t="s">
        <v>212</v>
      </c>
      <c r="D226" s="12" t="s">
        <v>721</v>
      </c>
      <c r="E226" s="42">
        <v>528150</v>
      </c>
      <c r="F226" s="47">
        <f t="shared" si="6"/>
        <v>623217</v>
      </c>
      <c r="G226" s="12">
        <f t="shared" si="7"/>
        <v>592056.15</v>
      </c>
    </row>
    <row r="227" spans="1:7" ht="12">
      <c r="A227" s="18">
        <v>225</v>
      </c>
      <c r="B227" s="11" t="s">
        <v>67</v>
      </c>
      <c r="C227" s="11" t="s">
        <v>213</v>
      </c>
      <c r="D227" s="12" t="s">
        <v>722</v>
      </c>
      <c r="E227" s="42">
        <v>538650</v>
      </c>
      <c r="F227" s="47">
        <f t="shared" si="6"/>
        <v>635607</v>
      </c>
      <c r="G227" s="12">
        <f t="shared" si="7"/>
        <v>603826.65</v>
      </c>
    </row>
    <row r="228" spans="1:7" ht="12">
      <c r="A228" s="18">
        <v>226</v>
      </c>
      <c r="B228" s="11" t="s">
        <v>53</v>
      </c>
      <c r="C228" s="11" t="s">
        <v>147</v>
      </c>
      <c r="D228" s="13" t="s">
        <v>440</v>
      </c>
      <c r="E228" s="42">
        <v>483000</v>
      </c>
      <c r="F228" s="47">
        <f t="shared" si="6"/>
        <v>569940</v>
      </c>
      <c r="G228" s="12">
        <f t="shared" si="7"/>
        <v>541443</v>
      </c>
    </row>
    <row r="229" spans="1:7" ht="12">
      <c r="A229" s="18">
        <v>227</v>
      </c>
      <c r="B229" s="11" t="s">
        <v>52</v>
      </c>
      <c r="C229" s="11" t="s">
        <v>214</v>
      </c>
      <c r="D229" s="12" t="s">
        <v>723</v>
      </c>
      <c r="E229" s="42">
        <v>952350</v>
      </c>
      <c r="F229" s="47">
        <f t="shared" si="6"/>
        <v>1123773</v>
      </c>
      <c r="G229" s="12">
        <f t="shared" si="7"/>
        <v>1067584.3499999999</v>
      </c>
    </row>
    <row r="230" spans="1:7" ht="12">
      <c r="A230" s="18">
        <v>228</v>
      </c>
      <c r="B230" s="11" t="s">
        <v>116</v>
      </c>
      <c r="C230" s="11" t="s">
        <v>215</v>
      </c>
      <c r="D230" s="12" t="s">
        <v>724</v>
      </c>
      <c r="E230" s="42">
        <v>1013250</v>
      </c>
      <c r="F230" s="47">
        <f t="shared" si="6"/>
        <v>1195635</v>
      </c>
      <c r="G230" s="12">
        <f t="shared" si="7"/>
        <v>1135853.25</v>
      </c>
    </row>
    <row r="231" spans="1:7" ht="12">
      <c r="A231" s="18">
        <v>229</v>
      </c>
      <c r="B231" s="11" t="s">
        <v>117</v>
      </c>
      <c r="C231" s="11" t="s">
        <v>216</v>
      </c>
      <c r="D231" s="12" t="s">
        <v>725</v>
      </c>
      <c r="E231" s="42">
        <v>1014300</v>
      </c>
      <c r="F231" s="47">
        <f t="shared" si="6"/>
        <v>1196874</v>
      </c>
      <c r="G231" s="12">
        <f t="shared" si="7"/>
        <v>1137030.3</v>
      </c>
    </row>
    <row r="232" spans="1:7" ht="12">
      <c r="A232" s="18">
        <v>230</v>
      </c>
      <c r="B232" s="11" t="s">
        <v>118</v>
      </c>
      <c r="C232" s="11" t="s">
        <v>217</v>
      </c>
      <c r="D232" s="12" t="s">
        <v>726</v>
      </c>
      <c r="E232" s="42">
        <v>1015350</v>
      </c>
      <c r="F232" s="47">
        <f t="shared" si="6"/>
        <v>1198113</v>
      </c>
      <c r="G232" s="12">
        <f t="shared" si="7"/>
        <v>1138207.3499999999</v>
      </c>
    </row>
    <row r="233" spans="1:7" ht="12">
      <c r="A233" s="18">
        <v>231</v>
      </c>
      <c r="B233" s="11" t="s">
        <v>116</v>
      </c>
      <c r="C233" s="11" t="s">
        <v>668</v>
      </c>
      <c r="D233" s="12" t="s">
        <v>727</v>
      </c>
      <c r="E233" s="42">
        <v>1002750</v>
      </c>
      <c r="F233" s="47">
        <f t="shared" si="6"/>
        <v>1183245</v>
      </c>
      <c r="G233" s="12">
        <f t="shared" si="7"/>
        <v>1124082.75</v>
      </c>
    </row>
    <row r="234" spans="1:7" ht="12">
      <c r="A234" s="18">
        <v>232</v>
      </c>
      <c r="B234" s="11" t="s">
        <v>54</v>
      </c>
      <c r="C234" s="11" t="s">
        <v>669</v>
      </c>
      <c r="D234" s="12" t="s">
        <v>728</v>
      </c>
      <c r="E234" s="42">
        <v>947100</v>
      </c>
      <c r="F234" s="47">
        <f t="shared" si="6"/>
        <v>1117578</v>
      </c>
      <c r="G234" s="12">
        <f t="shared" si="7"/>
        <v>1061699.0999999999</v>
      </c>
    </row>
    <row r="235" spans="1:7" ht="12">
      <c r="A235" s="18">
        <v>233</v>
      </c>
      <c r="B235" s="11" t="s">
        <v>688</v>
      </c>
      <c r="C235" s="11" t="s">
        <v>0</v>
      </c>
      <c r="D235" s="12" t="s">
        <v>522</v>
      </c>
      <c r="E235" s="42">
        <v>824250</v>
      </c>
      <c r="F235" s="47">
        <f t="shared" si="6"/>
        <v>972615</v>
      </c>
      <c r="G235" s="12">
        <f t="shared" si="7"/>
        <v>923984.25</v>
      </c>
    </row>
    <row r="236" spans="1:7" ht="12">
      <c r="A236" s="18">
        <v>234</v>
      </c>
      <c r="B236" s="11" t="s">
        <v>52</v>
      </c>
      <c r="C236" s="11" t="s">
        <v>1</v>
      </c>
      <c r="D236" s="12" t="s">
        <v>523</v>
      </c>
      <c r="E236" s="42">
        <v>651000</v>
      </c>
      <c r="F236" s="47">
        <f t="shared" si="6"/>
        <v>768180</v>
      </c>
      <c r="G236" s="12">
        <f t="shared" si="7"/>
        <v>729771</v>
      </c>
    </row>
    <row r="237" spans="1:7" ht="12">
      <c r="A237" s="18">
        <v>235</v>
      </c>
      <c r="B237" s="11" t="s">
        <v>688</v>
      </c>
      <c r="C237" s="11" t="s">
        <v>2</v>
      </c>
      <c r="D237" s="13" t="s">
        <v>415</v>
      </c>
      <c r="E237" s="42">
        <v>761250</v>
      </c>
      <c r="F237" s="47">
        <f t="shared" si="6"/>
        <v>898275</v>
      </c>
      <c r="G237" s="12">
        <f t="shared" si="7"/>
        <v>853361.25</v>
      </c>
    </row>
    <row r="238" spans="1:7" ht="12">
      <c r="A238" s="18">
        <v>236</v>
      </c>
      <c r="B238" s="11" t="s">
        <v>71</v>
      </c>
      <c r="C238" s="11" t="s">
        <v>220</v>
      </c>
      <c r="D238" s="13" t="s">
        <v>221</v>
      </c>
      <c r="E238" s="42">
        <v>740250</v>
      </c>
      <c r="F238" s="47">
        <f t="shared" si="6"/>
        <v>873495</v>
      </c>
      <c r="G238" s="12">
        <f t="shared" si="7"/>
        <v>829820.25</v>
      </c>
    </row>
    <row r="239" spans="1:7" ht="12">
      <c r="A239" s="18">
        <v>237</v>
      </c>
      <c r="B239" s="11" t="s">
        <v>52</v>
      </c>
      <c r="C239" s="11" t="s">
        <v>652</v>
      </c>
      <c r="D239" s="12" t="s">
        <v>524</v>
      </c>
      <c r="E239" s="42">
        <v>640500</v>
      </c>
      <c r="F239" s="47">
        <f t="shared" si="6"/>
        <v>755790</v>
      </c>
      <c r="G239" s="12">
        <f t="shared" si="7"/>
        <v>718000.5</v>
      </c>
    </row>
    <row r="240" spans="1:7" ht="12">
      <c r="A240" s="18">
        <v>238</v>
      </c>
      <c r="B240" s="11" t="s">
        <v>54</v>
      </c>
      <c r="C240" s="11" t="s">
        <v>601</v>
      </c>
      <c r="D240" s="12" t="s">
        <v>525</v>
      </c>
      <c r="E240" s="42">
        <v>635250</v>
      </c>
      <c r="F240" s="47">
        <f t="shared" si="6"/>
        <v>749595</v>
      </c>
      <c r="G240" s="12">
        <f t="shared" si="7"/>
        <v>712115.25</v>
      </c>
    </row>
    <row r="241" spans="1:7" ht="12">
      <c r="A241" s="18">
        <v>239</v>
      </c>
      <c r="B241" s="11" t="s">
        <v>688</v>
      </c>
      <c r="C241" s="11" t="s">
        <v>249</v>
      </c>
      <c r="D241" s="13" t="s">
        <v>251</v>
      </c>
      <c r="E241" s="42">
        <v>866250</v>
      </c>
      <c r="F241" s="47">
        <f t="shared" si="6"/>
        <v>1022175</v>
      </c>
      <c r="G241" s="12">
        <f t="shared" si="7"/>
        <v>971066.25</v>
      </c>
    </row>
    <row r="242" spans="1:7" ht="12">
      <c r="A242" s="18">
        <v>240</v>
      </c>
      <c r="B242" s="11" t="s">
        <v>52</v>
      </c>
      <c r="C242" s="11" t="s">
        <v>250</v>
      </c>
      <c r="D242" s="13" t="s">
        <v>252</v>
      </c>
      <c r="E242" s="42">
        <v>666750</v>
      </c>
      <c r="F242" s="47">
        <f t="shared" si="6"/>
        <v>786765</v>
      </c>
      <c r="G242" s="12">
        <f t="shared" si="7"/>
        <v>747426.75</v>
      </c>
    </row>
    <row r="243" spans="1:7" ht="12">
      <c r="A243" s="18">
        <v>241</v>
      </c>
      <c r="B243" s="11" t="s">
        <v>53</v>
      </c>
      <c r="C243" s="11" t="s">
        <v>681</v>
      </c>
      <c r="D243" s="13" t="s">
        <v>682</v>
      </c>
      <c r="E243" s="42">
        <v>724500</v>
      </c>
      <c r="F243" s="47">
        <f t="shared" si="6"/>
        <v>854910</v>
      </c>
      <c r="G243" s="12">
        <f t="shared" si="7"/>
        <v>812164.5</v>
      </c>
    </row>
    <row r="244" spans="1:7" ht="12">
      <c r="A244" s="18">
        <v>242</v>
      </c>
      <c r="B244" s="11" t="s">
        <v>695</v>
      </c>
      <c r="C244" s="11" t="s">
        <v>144</v>
      </c>
      <c r="D244" s="12" t="s">
        <v>526</v>
      </c>
      <c r="E244" s="42">
        <v>939750</v>
      </c>
      <c r="F244" s="47">
        <f t="shared" si="6"/>
        <v>1108905</v>
      </c>
      <c r="G244" s="12">
        <f t="shared" si="7"/>
        <v>1053459.75</v>
      </c>
    </row>
    <row r="245" spans="1:7" ht="12">
      <c r="A245" s="18">
        <v>243</v>
      </c>
      <c r="B245" s="11" t="s">
        <v>85</v>
      </c>
      <c r="C245" s="11" t="s">
        <v>333</v>
      </c>
      <c r="D245" s="13" t="s">
        <v>334</v>
      </c>
      <c r="E245" s="42">
        <v>935550</v>
      </c>
      <c r="F245" s="47">
        <f t="shared" si="6"/>
        <v>1103949</v>
      </c>
      <c r="G245" s="12">
        <f t="shared" si="7"/>
        <v>1048751.55</v>
      </c>
    </row>
    <row r="246" spans="1:7" ht="12">
      <c r="A246" s="18">
        <v>244</v>
      </c>
      <c r="B246" s="11" t="s">
        <v>54</v>
      </c>
      <c r="C246" s="11" t="s">
        <v>653</v>
      </c>
      <c r="D246" s="12" t="s">
        <v>420</v>
      </c>
      <c r="E246" s="42">
        <v>703500</v>
      </c>
      <c r="F246" s="47">
        <f t="shared" si="6"/>
        <v>830130</v>
      </c>
      <c r="G246" s="12">
        <f t="shared" si="7"/>
        <v>788623.5</v>
      </c>
    </row>
    <row r="247" spans="1:7" ht="12">
      <c r="A247" s="18">
        <v>245</v>
      </c>
      <c r="B247" s="11" t="s">
        <v>88</v>
      </c>
      <c r="C247" s="11" t="s">
        <v>231</v>
      </c>
      <c r="D247" s="13" t="s">
        <v>232</v>
      </c>
      <c r="E247" s="42">
        <v>702450</v>
      </c>
      <c r="F247" s="47">
        <f t="shared" si="6"/>
        <v>828891</v>
      </c>
      <c r="G247" s="12">
        <f t="shared" si="7"/>
        <v>787446.45</v>
      </c>
    </row>
    <row r="248" spans="1:7" ht="12">
      <c r="A248" s="18">
        <v>246</v>
      </c>
      <c r="B248" s="11" t="s">
        <v>688</v>
      </c>
      <c r="C248" s="11" t="s">
        <v>616</v>
      </c>
      <c r="D248" s="12" t="s">
        <v>696</v>
      </c>
      <c r="E248" s="42">
        <v>897750</v>
      </c>
      <c r="F248" s="47">
        <f t="shared" si="6"/>
        <v>1059345</v>
      </c>
      <c r="G248" s="12">
        <f t="shared" si="7"/>
        <v>1006377.75</v>
      </c>
    </row>
    <row r="249" spans="1:7" ht="12">
      <c r="A249" s="18">
        <v>247</v>
      </c>
      <c r="B249" s="11" t="s">
        <v>72</v>
      </c>
      <c r="C249" s="11" t="s">
        <v>418</v>
      </c>
      <c r="D249" s="13" t="s">
        <v>348</v>
      </c>
      <c r="E249" s="42">
        <v>898800</v>
      </c>
      <c r="F249" s="47">
        <f t="shared" si="6"/>
        <v>1060584</v>
      </c>
      <c r="G249" s="12">
        <f t="shared" si="7"/>
        <v>1007554.7999999999</v>
      </c>
    </row>
    <row r="250" spans="1:7" ht="12">
      <c r="A250" s="18">
        <v>248</v>
      </c>
      <c r="B250" s="11" t="s">
        <v>648</v>
      </c>
      <c r="C250" s="11" t="s">
        <v>441</v>
      </c>
      <c r="D250" s="12" t="s">
        <v>697</v>
      </c>
      <c r="E250" s="42">
        <v>694050</v>
      </c>
      <c r="F250" s="47">
        <f t="shared" si="6"/>
        <v>818979</v>
      </c>
      <c r="G250" s="12">
        <f t="shared" si="7"/>
        <v>778030.0499999999</v>
      </c>
    </row>
    <row r="251" spans="1:7" ht="12">
      <c r="A251" s="18">
        <v>249</v>
      </c>
      <c r="B251" s="11" t="s">
        <v>75</v>
      </c>
      <c r="C251" s="11" t="s">
        <v>654</v>
      </c>
      <c r="D251" s="12" t="s">
        <v>698</v>
      </c>
      <c r="E251" s="42">
        <v>693000</v>
      </c>
      <c r="F251" s="47">
        <f t="shared" si="6"/>
        <v>817740</v>
      </c>
      <c r="G251" s="12">
        <f t="shared" si="7"/>
        <v>776853</v>
      </c>
    </row>
    <row r="252" spans="1:7" ht="12">
      <c r="A252" s="18">
        <v>250</v>
      </c>
      <c r="B252" s="11" t="s">
        <v>90</v>
      </c>
      <c r="C252" s="11" t="s">
        <v>563</v>
      </c>
      <c r="D252" s="13" t="s">
        <v>564</v>
      </c>
      <c r="E252" s="42">
        <v>686700</v>
      </c>
      <c r="F252" s="47">
        <f t="shared" si="6"/>
        <v>810306</v>
      </c>
      <c r="G252" s="12">
        <f t="shared" si="7"/>
        <v>769790.7</v>
      </c>
    </row>
    <row r="253" spans="1:7" ht="12">
      <c r="A253" s="18">
        <v>251</v>
      </c>
      <c r="B253" s="11" t="s">
        <v>52</v>
      </c>
      <c r="C253" s="11" t="s">
        <v>28</v>
      </c>
      <c r="D253" s="13" t="s">
        <v>29</v>
      </c>
      <c r="E253" s="42">
        <v>750750</v>
      </c>
      <c r="F253" s="47">
        <f t="shared" si="6"/>
        <v>885885</v>
      </c>
      <c r="G253" s="12">
        <f t="shared" si="7"/>
        <v>841590.75</v>
      </c>
    </row>
    <row r="254" spans="1:7" ht="12">
      <c r="A254" s="18">
        <v>252</v>
      </c>
      <c r="B254" s="11" t="s">
        <v>54</v>
      </c>
      <c r="C254" s="25" t="s">
        <v>288</v>
      </c>
      <c r="D254" s="13" t="s">
        <v>289</v>
      </c>
      <c r="E254" s="42">
        <v>756000</v>
      </c>
      <c r="F254" s="47">
        <f t="shared" si="6"/>
        <v>892080</v>
      </c>
      <c r="G254" s="12">
        <f t="shared" si="7"/>
        <v>847476</v>
      </c>
    </row>
    <row r="255" spans="1:7" ht="12">
      <c r="A255" s="18">
        <v>253</v>
      </c>
      <c r="B255" s="11" t="s">
        <v>60</v>
      </c>
      <c r="C255" s="25" t="s">
        <v>296</v>
      </c>
      <c r="D255" s="13" t="s">
        <v>297</v>
      </c>
      <c r="E255" s="42">
        <v>740250</v>
      </c>
      <c r="F255" s="47">
        <f t="shared" si="6"/>
        <v>873495</v>
      </c>
      <c r="G255" s="12">
        <f t="shared" si="7"/>
        <v>829820.25</v>
      </c>
    </row>
    <row r="256" spans="1:7" ht="12">
      <c r="A256" s="18">
        <v>254</v>
      </c>
      <c r="B256" s="11" t="s">
        <v>53</v>
      </c>
      <c r="C256" s="11" t="s">
        <v>41</v>
      </c>
      <c r="D256" s="13" t="s">
        <v>42</v>
      </c>
      <c r="E256" s="42">
        <v>730800</v>
      </c>
      <c r="F256" s="47">
        <f t="shared" si="6"/>
        <v>862344</v>
      </c>
      <c r="G256" s="12">
        <f t="shared" si="7"/>
        <v>819226.7999999999</v>
      </c>
    </row>
    <row r="257" spans="1:7" ht="12">
      <c r="A257" s="18">
        <v>255</v>
      </c>
      <c r="B257" s="11" t="s">
        <v>53</v>
      </c>
      <c r="C257" s="11" t="s">
        <v>483</v>
      </c>
      <c r="D257" s="13" t="s">
        <v>482</v>
      </c>
      <c r="E257" s="42">
        <v>733950</v>
      </c>
      <c r="F257" s="47">
        <f t="shared" si="6"/>
        <v>866061</v>
      </c>
      <c r="G257" s="12">
        <f t="shared" si="7"/>
        <v>822757.95</v>
      </c>
    </row>
    <row r="258" spans="1:7" ht="12">
      <c r="A258" s="18">
        <v>256</v>
      </c>
      <c r="B258" s="11" t="s">
        <v>52</v>
      </c>
      <c r="C258" s="25" t="s">
        <v>290</v>
      </c>
      <c r="D258" s="13" t="s">
        <v>291</v>
      </c>
      <c r="E258" s="42">
        <v>765450</v>
      </c>
      <c r="F258" s="47">
        <f t="shared" si="6"/>
        <v>903231</v>
      </c>
      <c r="G258" s="12">
        <f t="shared" si="7"/>
        <v>858069.45</v>
      </c>
    </row>
    <row r="259" spans="1:7" ht="12">
      <c r="A259" s="18">
        <v>257</v>
      </c>
      <c r="B259" s="11" t="s">
        <v>53</v>
      </c>
      <c r="C259" s="25" t="s">
        <v>298</v>
      </c>
      <c r="D259" s="13" t="s">
        <v>301</v>
      </c>
      <c r="E259" s="42">
        <v>740250</v>
      </c>
      <c r="F259" s="47">
        <f t="shared" si="6"/>
        <v>873495</v>
      </c>
      <c r="G259" s="12">
        <f t="shared" si="7"/>
        <v>829820.25</v>
      </c>
    </row>
    <row r="260" spans="1:7" ht="12">
      <c r="A260" s="18">
        <v>258</v>
      </c>
      <c r="B260" s="11" t="s">
        <v>52</v>
      </c>
      <c r="C260" s="25" t="s">
        <v>292</v>
      </c>
      <c r="D260" s="13" t="s">
        <v>293</v>
      </c>
      <c r="E260" s="42">
        <v>766500</v>
      </c>
      <c r="F260" s="47">
        <f aca="true" t="shared" si="8" ref="F260:F318">E260*1.18</f>
        <v>904470</v>
      </c>
      <c r="G260" s="12">
        <f aca="true" t="shared" si="9" ref="G260:G318">F260*0.95</f>
        <v>859246.5</v>
      </c>
    </row>
    <row r="261" spans="1:7" ht="12">
      <c r="A261" s="18">
        <v>259</v>
      </c>
      <c r="B261" s="11" t="s">
        <v>53</v>
      </c>
      <c r="C261" s="25" t="s">
        <v>299</v>
      </c>
      <c r="D261" s="13" t="s">
        <v>302</v>
      </c>
      <c r="E261" s="42">
        <v>740250</v>
      </c>
      <c r="F261" s="47">
        <f t="shared" si="8"/>
        <v>873495</v>
      </c>
      <c r="G261" s="12">
        <f t="shared" si="9"/>
        <v>829820.25</v>
      </c>
    </row>
    <row r="262" spans="1:7" ht="12">
      <c r="A262" s="18">
        <v>260</v>
      </c>
      <c r="B262" s="11" t="s">
        <v>52</v>
      </c>
      <c r="C262" s="25" t="s">
        <v>294</v>
      </c>
      <c r="D262" s="13" t="s">
        <v>295</v>
      </c>
      <c r="E262" s="42">
        <v>767550</v>
      </c>
      <c r="F262" s="47">
        <f t="shared" si="8"/>
        <v>905709</v>
      </c>
      <c r="G262" s="12">
        <f t="shared" si="9"/>
        <v>860423.5499999999</v>
      </c>
    </row>
    <row r="263" spans="1:7" ht="12">
      <c r="A263" s="18">
        <v>261</v>
      </c>
      <c r="B263" s="11" t="s">
        <v>54</v>
      </c>
      <c r="C263" s="25" t="s">
        <v>300</v>
      </c>
      <c r="D263" s="28" t="s">
        <v>303</v>
      </c>
      <c r="E263" s="42">
        <v>740250</v>
      </c>
      <c r="F263" s="47">
        <f t="shared" si="8"/>
        <v>873495</v>
      </c>
      <c r="G263" s="12">
        <f t="shared" si="9"/>
        <v>829820.25</v>
      </c>
    </row>
    <row r="264" spans="1:7" ht="12">
      <c r="A264" s="18">
        <v>262</v>
      </c>
      <c r="B264" s="26" t="s">
        <v>694</v>
      </c>
      <c r="C264" s="26" t="s">
        <v>419</v>
      </c>
      <c r="D264" s="30" t="s">
        <v>729</v>
      </c>
      <c r="E264" s="43">
        <v>934500</v>
      </c>
      <c r="F264" s="47">
        <f t="shared" si="8"/>
        <v>1102710</v>
      </c>
      <c r="G264" s="12">
        <f t="shared" si="9"/>
        <v>1047574.5</v>
      </c>
    </row>
    <row r="265" spans="1:7" ht="12">
      <c r="A265" s="18">
        <v>263</v>
      </c>
      <c r="B265" s="11" t="s">
        <v>82</v>
      </c>
      <c r="C265" s="11" t="s">
        <v>361</v>
      </c>
      <c r="D265" s="13" t="s">
        <v>362</v>
      </c>
      <c r="E265" s="42">
        <v>936600</v>
      </c>
      <c r="F265" s="47">
        <f t="shared" si="8"/>
        <v>1105188</v>
      </c>
      <c r="G265" s="12">
        <f t="shared" si="9"/>
        <v>1049928.5999999999</v>
      </c>
    </row>
    <row r="266" spans="1:7" ht="12">
      <c r="A266" s="18">
        <v>264</v>
      </c>
      <c r="B266" s="11" t="s">
        <v>692</v>
      </c>
      <c r="C266" s="11" t="s">
        <v>218</v>
      </c>
      <c r="D266" s="13" t="s">
        <v>219</v>
      </c>
      <c r="E266" s="42">
        <v>945000</v>
      </c>
      <c r="F266" s="47">
        <f t="shared" si="8"/>
        <v>1115100</v>
      </c>
      <c r="G266" s="12">
        <f t="shared" si="9"/>
        <v>1059345</v>
      </c>
    </row>
    <row r="267" spans="1:7" ht="12">
      <c r="A267" s="18">
        <v>265</v>
      </c>
      <c r="B267" s="11" t="s">
        <v>113</v>
      </c>
      <c r="C267" s="11" t="s">
        <v>20</v>
      </c>
      <c r="D267" s="13" t="s">
        <v>358</v>
      </c>
      <c r="E267" s="42">
        <v>937650</v>
      </c>
      <c r="F267" s="47">
        <f t="shared" si="8"/>
        <v>1106427</v>
      </c>
      <c r="G267" s="12">
        <f t="shared" si="9"/>
        <v>1051105.65</v>
      </c>
    </row>
    <row r="268" spans="1:7" ht="12">
      <c r="A268" s="18">
        <v>266</v>
      </c>
      <c r="B268" s="11" t="s">
        <v>306</v>
      </c>
      <c r="C268" s="11" t="s">
        <v>307</v>
      </c>
      <c r="D268" s="13" t="s">
        <v>308</v>
      </c>
      <c r="E268" s="42">
        <v>943950</v>
      </c>
      <c r="F268" s="47">
        <f t="shared" si="8"/>
        <v>1113861</v>
      </c>
      <c r="G268" s="12">
        <f t="shared" si="9"/>
        <v>1058167.95</v>
      </c>
    </row>
    <row r="269" spans="1:7" ht="12">
      <c r="A269" s="18">
        <v>267</v>
      </c>
      <c r="B269" s="11" t="s">
        <v>68</v>
      </c>
      <c r="C269" s="11" t="s">
        <v>670</v>
      </c>
      <c r="D269" s="12" t="s">
        <v>730</v>
      </c>
      <c r="E269" s="42">
        <v>777000</v>
      </c>
      <c r="F269" s="47">
        <f t="shared" si="8"/>
        <v>916860</v>
      </c>
      <c r="G269" s="12">
        <f t="shared" si="9"/>
        <v>871017</v>
      </c>
    </row>
    <row r="270" spans="1:7" ht="12">
      <c r="A270" s="18">
        <v>268</v>
      </c>
      <c r="B270" s="11" t="s">
        <v>99</v>
      </c>
      <c r="C270" s="11" t="s">
        <v>595</v>
      </c>
      <c r="D270" s="12" t="s">
        <v>731</v>
      </c>
      <c r="E270" s="42">
        <v>787500</v>
      </c>
      <c r="F270" s="47">
        <f t="shared" si="8"/>
        <v>929250</v>
      </c>
      <c r="G270" s="12">
        <f t="shared" si="9"/>
        <v>882787.5</v>
      </c>
    </row>
    <row r="271" spans="1:7" ht="12">
      <c r="A271" s="18">
        <v>269</v>
      </c>
      <c r="B271" s="11" t="s">
        <v>75</v>
      </c>
      <c r="C271" s="11" t="s">
        <v>465</v>
      </c>
      <c r="D271" s="12" t="s">
        <v>732</v>
      </c>
      <c r="E271" s="42">
        <v>765450</v>
      </c>
      <c r="F271" s="47">
        <f t="shared" si="8"/>
        <v>903231</v>
      </c>
      <c r="G271" s="12">
        <f t="shared" si="9"/>
        <v>858069.45</v>
      </c>
    </row>
    <row r="272" spans="1:7" ht="12">
      <c r="A272" s="18">
        <v>270</v>
      </c>
      <c r="B272" s="11" t="s">
        <v>101</v>
      </c>
      <c r="C272" s="11" t="s">
        <v>587</v>
      </c>
      <c r="D272" s="13" t="s">
        <v>476</v>
      </c>
      <c r="E272" s="42">
        <v>766500</v>
      </c>
      <c r="F272" s="47">
        <f t="shared" si="8"/>
        <v>904470</v>
      </c>
      <c r="G272" s="12">
        <f t="shared" si="9"/>
        <v>859246.5</v>
      </c>
    </row>
    <row r="273" spans="1:7" ht="12">
      <c r="A273" s="18">
        <v>271</v>
      </c>
      <c r="B273" s="11" t="s">
        <v>119</v>
      </c>
      <c r="C273" s="11" t="s">
        <v>14</v>
      </c>
      <c r="D273" s="13" t="s">
        <v>15</v>
      </c>
      <c r="E273" s="42">
        <v>762300</v>
      </c>
      <c r="F273" s="47">
        <f t="shared" si="8"/>
        <v>899514</v>
      </c>
      <c r="G273" s="12">
        <f t="shared" si="9"/>
        <v>854538.2999999999</v>
      </c>
    </row>
    <row r="274" spans="1:7" ht="12">
      <c r="A274" s="18">
        <v>272</v>
      </c>
      <c r="B274" s="11" t="s">
        <v>120</v>
      </c>
      <c r="C274" s="11" t="s">
        <v>16</v>
      </c>
      <c r="D274" s="13" t="s">
        <v>17</v>
      </c>
      <c r="E274" s="42">
        <v>724500</v>
      </c>
      <c r="F274" s="47">
        <f t="shared" si="8"/>
        <v>854910</v>
      </c>
      <c r="G274" s="12">
        <f t="shared" si="9"/>
        <v>812164.5</v>
      </c>
    </row>
    <row r="275" spans="1:7" ht="12">
      <c r="A275" s="18">
        <v>273</v>
      </c>
      <c r="B275" s="11" t="s">
        <v>115</v>
      </c>
      <c r="C275" s="11" t="s">
        <v>18</v>
      </c>
      <c r="D275" s="13" t="s">
        <v>19</v>
      </c>
      <c r="E275" s="42">
        <v>726600</v>
      </c>
      <c r="F275" s="47">
        <f t="shared" si="8"/>
        <v>857388</v>
      </c>
      <c r="G275" s="12">
        <f t="shared" si="9"/>
        <v>814518.6</v>
      </c>
    </row>
    <row r="276" spans="1:7" ht="12">
      <c r="A276" s="18">
        <v>274</v>
      </c>
      <c r="B276" s="11" t="s">
        <v>35</v>
      </c>
      <c r="C276" s="11" t="s">
        <v>36</v>
      </c>
      <c r="D276" s="13" t="s">
        <v>37</v>
      </c>
      <c r="E276" s="42">
        <v>767550</v>
      </c>
      <c r="F276" s="47">
        <f t="shared" si="8"/>
        <v>905709</v>
      </c>
      <c r="G276" s="12">
        <f t="shared" si="9"/>
        <v>860423.5499999999</v>
      </c>
    </row>
    <row r="277" spans="1:7" ht="12">
      <c r="A277" s="18">
        <v>275</v>
      </c>
      <c r="B277" s="11" t="s">
        <v>164</v>
      </c>
      <c r="C277" s="11" t="s">
        <v>537</v>
      </c>
      <c r="D277" s="13" t="s">
        <v>538</v>
      </c>
      <c r="E277" s="42">
        <v>768600</v>
      </c>
      <c r="F277" s="47">
        <f t="shared" si="8"/>
        <v>906948</v>
      </c>
      <c r="G277" s="12">
        <f t="shared" si="9"/>
        <v>861600.6</v>
      </c>
    </row>
    <row r="278" spans="1:7" ht="12">
      <c r="A278" s="18">
        <v>276</v>
      </c>
      <c r="B278" s="11" t="s">
        <v>285</v>
      </c>
      <c r="C278" s="25" t="s">
        <v>286</v>
      </c>
      <c r="D278" s="13" t="s">
        <v>287</v>
      </c>
      <c r="E278" s="42">
        <v>746550</v>
      </c>
      <c r="F278" s="47">
        <f t="shared" si="8"/>
        <v>880929</v>
      </c>
      <c r="G278" s="12">
        <f t="shared" si="9"/>
        <v>836882.5499999999</v>
      </c>
    </row>
    <row r="279" spans="1:7" ht="12">
      <c r="A279" s="18">
        <v>277</v>
      </c>
      <c r="B279" s="11" t="s">
        <v>54</v>
      </c>
      <c r="C279" s="11" t="s">
        <v>148</v>
      </c>
      <c r="D279" s="12" t="s">
        <v>733</v>
      </c>
      <c r="E279" s="42">
        <v>769650</v>
      </c>
      <c r="F279" s="47">
        <f t="shared" si="8"/>
        <v>908187</v>
      </c>
      <c r="G279" s="12">
        <f t="shared" si="9"/>
        <v>862777.6499999999</v>
      </c>
    </row>
    <row r="280" spans="1:7" ht="12">
      <c r="A280" s="18">
        <v>278</v>
      </c>
      <c r="B280" s="11" t="s">
        <v>60</v>
      </c>
      <c r="C280" s="11" t="s">
        <v>149</v>
      </c>
      <c r="D280" s="12" t="s">
        <v>734</v>
      </c>
      <c r="E280" s="42">
        <v>698250</v>
      </c>
      <c r="F280" s="47">
        <f t="shared" si="8"/>
        <v>823935</v>
      </c>
      <c r="G280" s="12">
        <f t="shared" si="9"/>
        <v>782738.25</v>
      </c>
    </row>
    <row r="281" spans="1:7" ht="12">
      <c r="A281" s="18">
        <v>279</v>
      </c>
      <c r="B281" s="11" t="s">
        <v>84</v>
      </c>
      <c r="C281" s="23" t="s">
        <v>242</v>
      </c>
      <c r="D281" s="13" t="s">
        <v>244</v>
      </c>
      <c r="E281" s="42">
        <v>931350</v>
      </c>
      <c r="F281" s="47">
        <f t="shared" si="8"/>
        <v>1098993</v>
      </c>
      <c r="G281" s="12">
        <f t="shared" si="9"/>
        <v>1044043.35</v>
      </c>
    </row>
    <row r="282" spans="1:7" ht="12">
      <c r="A282" s="18">
        <v>280</v>
      </c>
      <c r="B282" s="11" t="s">
        <v>61</v>
      </c>
      <c r="C282" s="23" t="s">
        <v>243</v>
      </c>
      <c r="D282" s="13" t="s">
        <v>245</v>
      </c>
      <c r="E282" s="42">
        <v>756000</v>
      </c>
      <c r="F282" s="47">
        <f t="shared" si="8"/>
        <v>892080</v>
      </c>
      <c r="G282" s="12">
        <f t="shared" si="9"/>
        <v>847476</v>
      </c>
    </row>
    <row r="283" spans="1:7" ht="12">
      <c r="A283" s="18">
        <v>281</v>
      </c>
      <c r="B283" s="11" t="s">
        <v>54</v>
      </c>
      <c r="C283" s="11" t="s">
        <v>494</v>
      </c>
      <c r="D283" s="13" t="s">
        <v>495</v>
      </c>
      <c r="E283" s="42">
        <v>757050</v>
      </c>
      <c r="F283" s="47">
        <f t="shared" si="8"/>
        <v>893319</v>
      </c>
      <c r="G283" s="12">
        <f t="shared" si="9"/>
        <v>848653.0499999999</v>
      </c>
    </row>
    <row r="284" spans="1:7" ht="12">
      <c r="A284" s="18">
        <v>282</v>
      </c>
      <c r="B284" s="11" t="s">
        <v>60</v>
      </c>
      <c r="C284" s="11" t="s">
        <v>572</v>
      </c>
      <c r="D284" s="13" t="s">
        <v>417</v>
      </c>
      <c r="E284" s="42">
        <v>764400</v>
      </c>
      <c r="F284" s="47">
        <f t="shared" si="8"/>
        <v>901992</v>
      </c>
      <c r="G284" s="12">
        <f t="shared" si="9"/>
        <v>856892.3999999999</v>
      </c>
    </row>
    <row r="285" spans="1:7" ht="12">
      <c r="A285" s="18">
        <v>283</v>
      </c>
      <c r="B285" s="11" t="s">
        <v>52</v>
      </c>
      <c r="C285" s="11" t="s">
        <v>150</v>
      </c>
      <c r="D285" s="12" t="s">
        <v>735</v>
      </c>
      <c r="E285" s="42">
        <v>730800</v>
      </c>
      <c r="F285" s="47">
        <f t="shared" si="8"/>
        <v>862344</v>
      </c>
      <c r="G285" s="12">
        <f t="shared" si="9"/>
        <v>819226.7999999999</v>
      </c>
    </row>
    <row r="286" spans="1:7" ht="12">
      <c r="A286" s="18">
        <v>284</v>
      </c>
      <c r="B286" s="11" t="s">
        <v>53</v>
      </c>
      <c r="C286" s="11" t="s">
        <v>151</v>
      </c>
      <c r="D286" s="12" t="s">
        <v>736</v>
      </c>
      <c r="E286" s="42">
        <v>732900</v>
      </c>
      <c r="F286" s="47">
        <f t="shared" si="8"/>
        <v>864822</v>
      </c>
      <c r="G286" s="12">
        <f t="shared" si="9"/>
        <v>821580.8999999999</v>
      </c>
    </row>
    <row r="287" spans="1:7" ht="12">
      <c r="A287" s="18">
        <v>285</v>
      </c>
      <c r="B287" s="11" t="s">
        <v>114</v>
      </c>
      <c r="C287" s="11" t="s">
        <v>432</v>
      </c>
      <c r="D287" s="13" t="s">
        <v>433</v>
      </c>
      <c r="E287" s="42">
        <v>892500</v>
      </c>
      <c r="F287" s="47">
        <f t="shared" si="8"/>
        <v>1053150</v>
      </c>
      <c r="G287" s="12">
        <f t="shared" si="9"/>
        <v>1000492.5</v>
      </c>
    </row>
    <row r="288" spans="1:7" ht="12">
      <c r="A288" s="18">
        <v>286</v>
      </c>
      <c r="B288" s="11" t="s">
        <v>237</v>
      </c>
      <c r="C288" s="11" t="s">
        <v>235</v>
      </c>
      <c r="D288" s="13" t="s">
        <v>236</v>
      </c>
      <c r="E288" s="42">
        <v>724500</v>
      </c>
      <c r="F288" s="47">
        <f t="shared" si="8"/>
        <v>854910</v>
      </c>
      <c r="G288" s="12">
        <f t="shared" si="9"/>
        <v>812164.5</v>
      </c>
    </row>
    <row r="289" spans="1:7" ht="12">
      <c r="A289" s="18">
        <v>287</v>
      </c>
      <c r="B289" s="11" t="s">
        <v>58</v>
      </c>
      <c r="C289" s="11" t="s">
        <v>255</v>
      </c>
      <c r="D289" s="13" t="s">
        <v>256</v>
      </c>
      <c r="E289" s="42">
        <v>673050</v>
      </c>
      <c r="F289" s="47">
        <f t="shared" si="8"/>
        <v>794199</v>
      </c>
      <c r="G289" s="12">
        <f t="shared" si="9"/>
        <v>754489.0499999999</v>
      </c>
    </row>
    <row r="290" spans="1:7" ht="12">
      <c r="A290" s="18">
        <v>288</v>
      </c>
      <c r="B290" s="11" t="s">
        <v>121</v>
      </c>
      <c r="C290" s="11" t="s">
        <v>428</v>
      </c>
      <c r="D290" s="13" t="s">
        <v>429</v>
      </c>
      <c r="E290" s="42">
        <v>672000</v>
      </c>
      <c r="F290" s="47">
        <f t="shared" si="8"/>
        <v>792960</v>
      </c>
      <c r="G290" s="12">
        <f t="shared" si="9"/>
        <v>753312</v>
      </c>
    </row>
    <row r="291" spans="1:7" ht="12">
      <c r="A291" s="18">
        <v>289</v>
      </c>
      <c r="B291" s="11" t="s">
        <v>122</v>
      </c>
      <c r="C291" s="11" t="s">
        <v>466</v>
      </c>
      <c r="D291" s="13" t="s">
        <v>467</v>
      </c>
      <c r="E291" s="42">
        <v>674100</v>
      </c>
      <c r="F291" s="47">
        <f t="shared" si="8"/>
        <v>795438</v>
      </c>
      <c r="G291" s="12">
        <f t="shared" si="9"/>
        <v>755666.1</v>
      </c>
    </row>
    <row r="292" spans="1:7" ht="12">
      <c r="A292" s="18">
        <v>290</v>
      </c>
      <c r="B292" s="11" t="s">
        <v>367</v>
      </c>
      <c r="C292" s="11" t="s">
        <v>128</v>
      </c>
      <c r="D292" s="13" t="s">
        <v>129</v>
      </c>
      <c r="E292" s="42">
        <v>676200</v>
      </c>
      <c r="F292" s="47">
        <f t="shared" si="8"/>
        <v>797916</v>
      </c>
      <c r="G292" s="12">
        <f t="shared" si="9"/>
        <v>758020.2</v>
      </c>
    </row>
    <row r="293" spans="1:7" ht="12">
      <c r="A293" s="18">
        <v>291</v>
      </c>
      <c r="B293" s="11" t="s">
        <v>60</v>
      </c>
      <c r="C293" s="11" t="s">
        <v>655</v>
      </c>
      <c r="D293" s="12" t="s">
        <v>699</v>
      </c>
      <c r="E293" s="42">
        <v>2037000</v>
      </c>
      <c r="F293" s="47">
        <f t="shared" si="8"/>
        <v>2403660</v>
      </c>
      <c r="G293" s="12">
        <f t="shared" si="9"/>
        <v>2283477</v>
      </c>
    </row>
    <row r="294" spans="1:7" ht="12">
      <c r="A294" s="18">
        <v>292</v>
      </c>
      <c r="B294" s="11" t="s">
        <v>75</v>
      </c>
      <c r="C294" s="11" t="s">
        <v>656</v>
      </c>
      <c r="D294" s="12" t="s">
        <v>700</v>
      </c>
      <c r="E294" s="42">
        <v>2035950</v>
      </c>
      <c r="F294" s="47">
        <f t="shared" si="8"/>
        <v>2402421</v>
      </c>
      <c r="G294" s="12">
        <f t="shared" si="9"/>
        <v>2282299.9499999997</v>
      </c>
    </row>
    <row r="295" spans="1:7" ht="12">
      <c r="A295" s="18">
        <v>293</v>
      </c>
      <c r="B295" s="11" t="s">
        <v>123</v>
      </c>
      <c r="C295" s="11" t="s">
        <v>499</v>
      </c>
      <c r="D295" s="12" t="s">
        <v>701</v>
      </c>
      <c r="E295" s="42">
        <v>2034900</v>
      </c>
      <c r="F295" s="47">
        <f t="shared" si="8"/>
        <v>2401182</v>
      </c>
      <c r="G295" s="12">
        <f t="shared" si="9"/>
        <v>2281122.9</v>
      </c>
    </row>
    <row r="296" spans="1:7" ht="12">
      <c r="A296" s="18">
        <v>294</v>
      </c>
      <c r="B296" s="11" t="s">
        <v>77</v>
      </c>
      <c r="C296" s="11" t="s">
        <v>500</v>
      </c>
      <c r="D296" s="12" t="s">
        <v>702</v>
      </c>
      <c r="E296" s="42">
        <v>2044350</v>
      </c>
      <c r="F296" s="47">
        <f t="shared" si="8"/>
        <v>2412333</v>
      </c>
      <c r="G296" s="12">
        <f t="shared" si="9"/>
        <v>2291716.35</v>
      </c>
    </row>
    <row r="297" spans="1:7" ht="12">
      <c r="A297" s="18">
        <v>295</v>
      </c>
      <c r="B297" s="11" t="s">
        <v>122</v>
      </c>
      <c r="C297" s="11" t="s">
        <v>335</v>
      </c>
      <c r="D297" s="13" t="s">
        <v>336</v>
      </c>
      <c r="E297" s="42">
        <v>2046450</v>
      </c>
      <c r="F297" s="47">
        <f t="shared" si="8"/>
        <v>2414811</v>
      </c>
      <c r="G297" s="12">
        <f t="shared" si="9"/>
        <v>2294070.4499999997</v>
      </c>
    </row>
    <row r="298" spans="1:7" ht="12">
      <c r="A298" s="18">
        <v>296</v>
      </c>
      <c r="B298" s="11" t="s">
        <v>648</v>
      </c>
      <c r="C298" s="11" t="s">
        <v>32</v>
      </c>
      <c r="D298" s="13" t="s">
        <v>33</v>
      </c>
      <c r="E298" s="42">
        <v>2086350</v>
      </c>
      <c r="F298" s="47">
        <f t="shared" si="8"/>
        <v>2461893</v>
      </c>
      <c r="G298" s="12">
        <f t="shared" si="9"/>
        <v>2338798.35</v>
      </c>
    </row>
    <row r="299" spans="1:7" ht="12">
      <c r="A299" s="18">
        <v>297</v>
      </c>
      <c r="B299" s="11" t="s">
        <v>648</v>
      </c>
      <c r="C299" s="11" t="s">
        <v>501</v>
      </c>
      <c r="D299" s="12" t="s">
        <v>703</v>
      </c>
      <c r="E299" s="42">
        <v>2094750</v>
      </c>
      <c r="F299" s="47">
        <f t="shared" si="8"/>
        <v>2471805</v>
      </c>
      <c r="G299" s="12">
        <f t="shared" si="9"/>
        <v>2348214.75</v>
      </c>
    </row>
    <row r="300" spans="1:7" ht="12">
      <c r="A300" s="18">
        <v>298</v>
      </c>
      <c r="B300" s="11" t="s">
        <v>53</v>
      </c>
      <c r="C300" s="11" t="s">
        <v>502</v>
      </c>
      <c r="D300" s="12" t="s">
        <v>704</v>
      </c>
      <c r="E300" s="42">
        <v>2098950</v>
      </c>
      <c r="F300" s="47">
        <f t="shared" si="8"/>
        <v>2476761</v>
      </c>
      <c r="G300" s="12">
        <f t="shared" si="9"/>
        <v>2352922.9499999997</v>
      </c>
    </row>
    <row r="301" spans="1:7" ht="12">
      <c r="A301" s="18">
        <v>299</v>
      </c>
      <c r="B301" s="11" t="s">
        <v>648</v>
      </c>
      <c r="C301" s="11" t="s">
        <v>503</v>
      </c>
      <c r="D301" s="12" t="s">
        <v>705</v>
      </c>
      <c r="E301" s="42">
        <v>2081100</v>
      </c>
      <c r="F301" s="47">
        <f t="shared" si="8"/>
        <v>2455698</v>
      </c>
      <c r="G301" s="12">
        <f t="shared" si="9"/>
        <v>2332913.1</v>
      </c>
    </row>
    <row r="302" spans="1:7" ht="12">
      <c r="A302" s="18">
        <v>300</v>
      </c>
      <c r="B302" s="11" t="s">
        <v>648</v>
      </c>
      <c r="C302" s="11" t="s">
        <v>504</v>
      </c>
      <c r="D302" s="12" t="s">
        <v>706</v>
      </c>
      <c r="E302" s="42">
        <v>2094750</v>
      </c>
      <c r="F302" s="47">
        <f t="shared" si="8"/>
        <v>2471805</v>
      </c>
      <c r="G302" s="12">
        <f t="shared" si="9"/>
        <v>2348214.75</v>
      </c>
    </row>
    <row r="303" spans="1:7" ht="12">
      <c r="A303" s="18">
        <v>301</v>
      </c>
      <c r="B303" s="11" t="s">
        <v>648</v>
      </c>
      <c r="C303" s="11" t="s">
        <v>584</v>
      </c>
      <c r="D303" s="13" t="s">
        <v>416</v>
      </c>
      <c r="E303" s="42">
        <v>2087400</v>
      </c>
      <c r="F303" s="47">
        <f t="shared" si="8"/>
        <v>2463132</v>
      </c>
      <c r="G303" s="12">
        <f t="shared" si="9"/>
        <v>2339975.4</v>
      </c>
    </row>
    <row r="304" spans="1:7" s="5" customFormat="1" ht="12.75" customHeight="1">
      <c r="A304" s="18">
        <v>302</v>
      </c>
      <c r="B304" s="11" t="s">
        <v>59</v>
      </c>
      <c r="C304" s="11" t="s">
        <v>505</v>
      </c>
      <c r="D304" s="12" t="s">
        <v>707</v>
      </c>
      <c r="E304" s="42">
        <v>2091600</v>
      </c>
      <c r="F304" s="47">
        <f t="shared" si="8"/>
        <v>2468088</v>
      </c>
      <c r="G304" s="12">
        <f t="shared" si="9"/>
        <v>2344683.6</v>
      </c>
    </row>
    <row r="305" spans="1:7" s="5" customFormat="1" ht="12.75" customHeight="1" thickBot="1">
      <c r="A305" s="38">
        <v>303</v>
      </c>
      <c r="B305" s="39" t="s">
        <v>90</v>
      </c>
      <c r="C305" s="39" t="s">
        <v>506</v>
      </c>
      <c r="D305" s="40" t="s">
        <v>708</v>
      </c>
      <c r="E305" s="44">
        <v>2084250</v>
      </c>
      <c r="F305" s="47">
        <f t="shared" si="8"/>
        <v>2459415</v>
      </c>
      <c r="G305" s="12">
        <f t="shared" si="9"/>
        <v>2336444.25</v>
      </c>
    </row>
    <row r="306" spans="1:7" s="5" customFormat="1" ht="12.75" customHeight="1" thickBot="1">
      <c r="A306" s="52" t="s">
        <v>127</v>
      </c>
      <c r="B306" s="53"/>
      <c r="C306" s="53"/>
      <c r="D306" s="53"/>
      <c r="E306" s="53"/>
      <c r="F306" s="47"/>
      <c r="G306" s="12"/>
    </row>
    <row r="307" spans="1:7" s="5" customFormat="1" ht="12.75" customHeight="1">
      <c r="A307" s="31">
        <v>1</v>
      </c>
      <c r="B307" s="16" t="s">
        <v>22</v>
      </c>
      <c r="C307" s="32" t="s">
        <v>238</v>
      </c>
      <c r="D307" s="33" t="s">
        <v>240</v>
      </c>
      <c r="E307" s="41">
        <v>459900</v>
      </c>
      <c r="F307" s="47">
        <f t="shared" si="8"/>
        <v>542682</v>
      </c>
      <c r="G307" s="12">
        <f t="shared" si="9"/>
        <v>515547.89999999997</v>
      </c>
    </row>
    <row r="308" spans="1:7" s="5" customFormat="1" ht="12.75" customHeight="1">
      <c r="A308" s="19">
        <v>2</v>
      </c>
      <c r="B308" s="11" t="s">
        <v>264</v>
      </c>
      <c r="C308" s="25" t="s">
        <v>265</v>
      </c>
      <c r="D308" s="13" t="s">
        <v>266</v>
      </c>
      <c r="E308" s="42">
        <v>485100</v>
      </c>
      <c r="F308" s="47">
        <f t="shared" si="8"/>
        <v>572418</v>
      </c>
      <c r="G308" s="12">
        <f t="shared" si="9"/>
        <v>543797.1</v>
      </c>
    </row>
    <row r="309" spans="1:7" s="5" customFormat="1" ht="12.75" customHeight="1">
      <c r="A309" s="19">
        <v>3</v>
      </c>
      <c r="B309" s="11" t="s">
        <v>267</v>
      </c>
      <c r="C309" s="25" t="s">
        <v>268</v>
      </c>
      <c r="D309" s="13" t="s">
        <v>269</v>
      </c>
      <c r="E309" s="42">
        <v>481950</v>
      </c>
      <c r="F309" s="47">
        <f t="shared" si="8"/>
        <v>568701</v>
      </c>
      <c r="G309" s="12">
        <f t="shared" si="9"/>
        <v>540265.95</v>
      </c>
    </row>
    <row r="310" spans="1:7" s="5" customFormat="1" ht="12.75" customHeight="1">
      <c r="A310" s="19">
        <v>4</v>
      </c>
      <c r="B310" s="11" t="s">
        <v>104</v>
      </c>
      <c r="C310" s="25" t="s">
        <v>270</v>
      </c>
      <c r="D310" s="13" t="s">
        <v>271</v>
      </c>
      <c r="E310" s="42">
        <v>621600</v>
      </c>
      <c r="F310" s="47">
        <f t="shared" si="8"/>
        <v>733488</v>
      </c>
      <c r="G310" s="12">
        <f t="shared" si="9"/>
        <v>696813.6</v>
      </c>
    </row>
    <row r="311" spans="1:7" s="5" customFormat="1" ht="12.75" customHeight="1">
      <c r="A311" s="19">
        <v>5</v>
      </c>
      <c r="B311" s="26" t="s">
        <v>110</v>
      </c>
      <c r="C311" s="27" t="s">
        <v>239</v>
      </c>
      <c r="D311" s="28" t="s">
        <v>241</v>
      </c>
      <c r="E311" s="43">
        <v>616350</v>
      </c>
      <c r="F311" s="47">
        <f t="shared" si="8"/>
        <v>727293</v>
      </c>
      <c r="G311" s="12">
        <f t="shared" si="9"/>
        <v>690928.35</v>
      </c>
    </row>
    <row r="312" spans="1:7" s="5" customFormat="1" ht="12.75" customHeight="1">
      <c r="A312" s="19">
        <v>6</v>
      </c>
      <c r="B312" s="11" t="s">
        <v>67</v>
      </c>
      <c r="C312" s="11" t="s">
        <v>262</v>
      </c>
      <c r="D312" s="13" t="s">
        <v>263</v>
      </c>
      <c r="E312" s="42">
        <v>646800</v>
      </c>
      <c r="F312" s="47">
        <f t="shared" si="8"/>
        <v>763224</v>
      </c>
      <c r="G312" s="12">
        <f t="shared" si="9"/>
        <v>725062.7999999999</v>
      </c>
    </row>
    <row r="313" spans="1:7" s="3" customFormat="1" ht="12.75">
      <c r="A313" s="19">
        <v>7</v>
      </c>
      <c r="B313" s="14" t="s">
        <v>309</v>
      </c>
      <c r="C313" s="14" t="s">
        <v>527</v>
      </c>
      <c r="D313" s="13" t="s">
        <v>528</v>
      </c>
      <c r="E313" s="42">
        <v>651000</v>
      </c>
      <c r="F313" s="47">
        <f t="shared" si="8"/>
        <v>768180</v>
      </c>
      <c r="G313" s="12">
        <f t="shared" si="9"/>
        <v>729771</v>
      </c>
    </row>
    <row r="314" spans="1:7" s="3" customFormat="1" ht="12.75">
      <c r="A314" s="19">
        <v>8</v>
      </c>
      <c r="B314" s="11" t="s">
        <v>367</v>
      </c>
      <c r="C314" s="11" t="s">
        <v>272</v>
      </c>
      <c r="D314" s="13" t="s">
        <v>273</v>
      </c>
      <c r="E314" s="42">
        <v>676200</v>
      </c>
      <c r="F314" s="47">
        <f t="shared" si="8"/>
        <v>797916</v>
      </c>
      <c r="G314" s="12">
        <f t="shared" si="9"/>
        <v>758020.2</v>
      </c>
    </row>
    <row r="315" spans="1:7" s="3" customFormat="1" ht="12.75">
      <c r="A315" s="19">
        <v>9</v>
      </c>
      <c r="B315" s="14" t="s">
        <v>309</v>
      </c>
      <c r="C315" s="14" t="s">
        <v>434</v>
      </c>
      <c r="D315" s="13" t="s">
        <v>685</v>
      </c>
      <c r="E315" s="42">
        <v>2053800</v>
      </c>
      <c r="F315" s="47">
        <f t="shared" si="8"/>
        <v>2423484</v>
      </c>
      <c r="G315" s="12">
        <f t="shared" si="9"/>
        <v>2302309.8</v>
      </c>
    </row>
    <row r="316" spans="1:7" s="3" customFormat="1" ht="12.75">
      <c r="A316" s="19">
        <v>10</v>
      </c>
      <c r="B316" s="14" t="s">
        <v>59</v>
      </c>
      <c r="C316" s="14" t="s">
        <v>323</v>
      </c>
      <c r="D316" s="13" t="s">
        <v>435</v>
      </c>
      <c r="E316" s="42">
        <v>2092650</v>
      </c>
      <c r="F316" s="47">
        <f t="shared" si="8"/>
        <v>2469327</v>
      </c>
      <c r="G316" s="12">
        <f t="shared" si="9"/>
        <v>2345860.65</v>
      </c>
    </row>
    <row r="317" spans="1:7" s="3" customFormat="1" ht="12.75">
      <c r="A317" s="19">
        <v>11</v>
      </c>
      <c r="B317" s="11" t="s">
        <v>88</v>
      </c>
      <c r="C317" s="11" t="s">
        <v>321</v>
      </c>
      <c r="D317" s="13" t="s">
        <v>322</v>
      </c>
      <c r="E317" s="42">
        <v>2095800</v>
      </c>
      <c r="F317" s="47">
        <f t="shared" si="8"/>
        <v>2473044</v>
      </c>
      <c r="G317" s="12">
        <f t="shared" si="9"/>
        <v>2349391.8</v>
      </c>
    </row>
    <row r="318" spans="1:7" s="3" customFormat="1" ht="13.5" thickBot="1">
      <c r="A318" s="29">
        <v>12</v>
      </c>
      <c r="B318" s="20" t="s">
        <v>60</v>
      </c>
      <c r="C318" s="20" t="s">
        <v>324</v>
      </c>
      <c r="D318" s="21" t="s">
        <v>34</v>
      </c>
      <c r="E318" s="45">
        <v>2096850</v>
      </c>
      <c r="F318" s="47">
        <f t="shared" si="8"/>
        <v>2474283</v>
      </c>
      <c r="G318" s="21">
        <f t="shared" si="9"/>
        <v>2350568.85</v>
      </c>
    </row>
    <row r="319" spans="1:4" s="5" customFormat="1" ht="13.5" customHeight="1">
      <c r="A319" s="4"/>
      <c r="D319" s="4"/>
    </row>
    <row r="320" spans="1:5" s="5" customFormat="1" ht="12.75" customHeight="1">
      <c r="A320" s="49"/>
      <c r="B320" s="49"/>
      <c r="C320" s="49"/>
      <c r="D320" s="49"/>
      <c r="E320" s="49"/>
    </row>
    <row r="321" spans="1:5" s="5" customFormat="1" ht="12.75">
      <c r="A321" s="7"/>
      <c r="B321" s="7"/>
      <c r="C321" s="7"/>
      <c r="D321" s="7"/>
      <c r="E321" s="7"/>
    </row>
    <row r="322" spans="1:5" s="5" customFormat="1" ht="12.75">
      <c r="A322" s="7"/>
      <c r="B322" s="7"/>
      <c r="C322" s="7"/>
      <c r="D322" s="7"/>
      <c r="E322" s="7"/>
    </row>
    <row r="323" s="5" customFormat="1" ht="14.25" customHeight="1">
      <c r="D323" s="4"/>
    </row>
    <row r="324" spans="1:5" s="5" customFormat="1" ht="15.75">
      <c r="A324" s="50"/>
      <c r="B324" s="50"/>
      <c r="C324"/>
      <c r="D324" s="51"/>
      <c r="E324" s="51"/>
    </row>
    <row r="325" spans="1:5" s="3" customFormat="1" ht="14.25" customHeight="1">
      <c r="A325" s="1"/>
      <c r="B325" s="1"/>
      <c r="C325" s="1"/>
      <c r="D325" s="1"/>
      <c r="E325" s="2"/>
    </row>
    <row r="326" spans="2:5" s="5" customFormat="1" ht="13.5" customHeight="1">
      <c r="B326" s="10"/>
      <c r="C326"/>
      <c r="D326"/>
      <c r="E326" s="10"/>
    </row>
    <row r="327" spans="1:5" s="3" customFormat="1" ht="14.25" customHeight="1">
      <c r="A327" s="1"/>
      <c r="B327" s="1"/>
      <c r="C327" s="1"/>
      <c r="D327" s="1"/>
      <c r="E327" s="2"/>
    </row>
    <row r="328" s="3" customFormat="1" ht="14.25" customHeight="1"/>
  </sheetData>
  <sheetProtection/>
  <mergeCells count="5">
    <mergeCell ref="C1:E1"/>
    <mergeCell ref="A320:E320"/>
    <mergeCell ref="A324:B324"/>
    <mergeCell ref="D324:E324"/>
    <mergeCell ref="A306:E306"/>
  </mergeCells>
  <printOptions/>
  <pageMargins left="0.4724409448818898" right="0.2362204724409449" top="0.2755905511811024" bottom="0.15748031496062992" header="0.2362204724409449" footer="0.1968503937007874"/>
  <pageSetup horizontalDpi="600" verticalDpi="600" orientation="portrait" paperSize="9" scale="95" r:id="rId1"/>
  <ignoredErrors>
    <ignoredError sqref="D318 D206:D209 D269:D271 D198 D42:D43 D97:D98 D100:D109 D31:D34 D49:D92 D279:D280 D9:D22 D178:D180 D112:D132 D284:D287 D136:D176 D298:D305 D204 D223:D234 D24:D29 D46:D47 D313 D134 D273:D277 D202 D264:D267 D211:D220 D200 D315:D316 D36:D40 D190:D196 D3:D7 D184:D188 D290:D2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Horse</cp:lastModifiedBy>
  <cp:lastPrinted>2017-11-24T06:20:16Z</cp:lastPrinted>
  <dcterms:created xsi:type="dcterms:W3CDTF">2004-10-04T11:37:33Z</dcterms:created>
  <dcterms:modified xsi:type="dcterms:W3CDTF">2018-02-14T12:34:07Z</dcterms:modified>
  <cp:category/>
  <cp:version/>
  <cp:contentType/>
  <cp:contentStatus/>
</cp:coreProperties>
</file>